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02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<sst xmlns="http://schemas.openxmlformats.org/spreadsheetml/2006/main" count="275" uniqueCount="108">
  <si>
    <t xml:space="preserve">Рейтинговая таблица результатов участников школьного этапа всероссийской олимпиады школьников </t>
  </si>
  <si>
    <t>в 2021 – 2022 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</si>
  <si>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</si>
  <si>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</si>
  <si>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</si>
  <si>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</si>
  <si>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</si>
  <si>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</si>
  <si>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</si>
  <si>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</si>
  <si>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</si>
  <si>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
баллов,
набранное
участником
школьного
этапа
</t>
  </si>
  <si>
    <t>Процент выполнения</t>
  </si>
  <si>
    <t xml:space="preserve">Статус (победитель,
призёр,
участник)
</t>
  </si>
  <si>
    <t>экология</t>
  </si>
  <si>
    <t>Дарья</t>
  </si>
  <si>
    <t>Михайлович</t>
  </si>
  <si>
    <t>Александрович</t>
  </si>
  <si>
    <t>Евгеньевна</t>
  </si>
  <si>
    <t>Нестеров</t>
  </si>
  <si>
    <t>Дмитрий</t>
  </si>
  <si>
    <t>Сергеевич</t>
  </si>
  <si>
    <t>МОУ Белогостицкая СОШ</t>
  </si>
  <si>
    <t>победитель</t>
  </si>
  <si>
    <t>Сергеевна</t>
  </si>
  <si>
    <t>Экология</t>
  </si>
  <si>
    <t>Морсунина</t>
  </si>
  <si>
    <t>Вера</t>
  </si>
  <si>
    <t>Владимировна</t>
  </si>
  <si>
    <t>Анастасия</t>
  </si>
  <si>
    <t>Сорокина</t>
  </si>
  <si>
    <t>Виктория</t>
  </si>
  <si>
    <t>Олеговна</t>
  </si>
  <si>
    <t>36,5</t>
  </si>
  <si>
    <t>Андреевна</t>
  </si>
  <si>
    <t>МОУ Ишненская СОШ</t>
  </si>
  <si>
    <t xml:space="preserve">Лазарева </t>
  </si>
  <si>
    <t>Татьяна</t>
  </si>
  <si>
    <t>Михайловна</t>
  </si>
  <si>
    <t>Александровна</t>
  </si>
  <si>
    <t>Алексеевна</t>
  </si>
  <si>
    <t xml:space="preserve">Быкова </t>
  </si>
  <si>
    <t>Елена</t>
  </si>
  <si>
    <t>Борисовна</t>
  </si>
  <si>
    <t>Тимофей</t>
  </si>
  <si>
    <t>Ульяна</t>
  </si>
  <si>
    <t>Смолкина</t>
  </si>
  <si>
    <t>МОУ Коленовская СОШ</t>
  </si>
  <si>
    <t>Кульпинов</t>
  </si>
  <si>
    <t xml:space="preserve">Матвей </t>
  </si>
  <si>
    <t>Николаевич</t>
  </si>
  <si>
    <t>Илья</t>
  </si>
  <si>
    <t>Алексеевич</t>
  </si>
  <si>
    <t>Костина</t>
  </si>
  <si>
    <t>Арина</t>
  </si>
  <si>
    <t>Коняев</t>
  </si>
  <si>
    <t>Софья</t>
  </si>
  <si>
    <t>Новожилова</t>
  </si>
  <si>
    <t>Селуянова</t>
  </si>
  <si>
    <t>Карулина</t>
  </si>
  <si>
    <t>МОУ Семибратовская СОШ</t>
  </si>
  <si>
    <t>Кира</t>
  </si>
  <si>
    <t>Жукова</t>
  </si>
  <si>
    <t>Александр</t>
  </si>
  <si>
    <t>Глеб</t>
  </si>
  <si>
    <t>Викторов</t>
  </si>
  <si>
    <t xml:space="preserve">Киселев </t>
  </si>
  <si>
    <t xml:space="preserve">Иван </t>
  </si>
  <si>
    <t>Мусинов</t>
  </si>
  <si>
    <t>Кирилл</t>
  </si>
  <si>
    <t>Курицына</t>
  </si>
  <si>
    <t>София</t>
  </si>
  <si>
    <t xml:space="preserve">Матвеева </t>
  </si>
  <si>
    <t>МОУ Поречская СОШ</t>
  </si>
  <si>
    <t>Романовна</t>
  </si>
  <si>
    <t>Иванова</t>
  </si>
  <si>
    <t>Екатерина</t>
  </si>
  <si>
    <t>Калмыков</t>
  </si>
  <si>
    <t>Пелёвина</t>
  </si>
  <si>
    <t>Кичкова</t>
  </si>
  <si>
    <t>Варвара</t>
  </si>
  <si>
    <t xml:space="preserve">победитель
</t>
  </si>
  <si>
    <t>Костромитин</t>
  </si>
  <si>
    <t>МОУ Татищевская ООШ</t>
  </si>
  <si>
    <t>Додкина</t>
  </si>
  <si>
    <t>МОУ СОШ №4 г. Ростова</t>
  </si>
  <si>
    <t>Гаврилова</t>
  </si>
  <si>
    <t>Викторовна</t>
  </si>
  <si>
    <t>Голобородченко</t>
  </si>
  <si>
    <t xml:space="preserve">Кудрина </t>
  </si>
  <si>
    <t>МОУ "Шк.им. Е. Родионова</t>
  </si>
  <si>
    <t xml:space="preserve">Валерия </t>
  </si>
  <si>
    <t xml:space="preserve">Пуздрина </t>
  </si>
  <si>
    <t xml:space="preserve">Победитель </t>
  </si>
  <si>
    <t>Мария</t>
  </si>
  <si>
    <t xml:space="preserve">Золотайкин </t>
  </si>
  <si>
    <t xml:space="preserve">Георгий </t>
  </si>
  <si>
    <t xml:space="preserve">Константинович </t>
  </si>
  <si>
    <t>Школа им. Е. Родионова</t>
  </si>
  <si>
    <t xml:space="preserve">Высоцкая </t>
  </si>
  <si>
    <t xml:space="preserve">Паулина </t>
  </si>
  <si>
    <t xml:space="preserve">Огнева </t>
  </si>
  <si>
    <t>Яковлевна</t>
  </si>
  <si>
    <t>Э</t>
  </si>
  <si>
    <t>Е</t>
  </si>
  <si>
    <t>А</t>
  </si>
  <si>
    <t>П</t>
  </si>
  <si>
    <t>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</si>
</sst>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* #,##0_-;\-* #,##0_-;_-* &quot;-&quot;_-;_-@_-"/>
    <numFmt numFmtId="178" formatCode="_-\₽* #,##0.00_-;\-\₽* #,##0.00_-;_-\₽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</numFmts>
  <fonts count="73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sz val="9"/>
      <color indexed="9"/>
      <name val="Times New Roman"/>
      <family val="1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0"/>
      <name val="Times New Roman"/>
      <family val="1"/>
    </font>
    <font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59" fillId="0" borderId="0" xfId="0" applyFont="1" applyAlignment="1">
      <alignment horizontal="center"/>
    </xf>
    <xf numFmtId="14" fontId="59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14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184" fontId="64" fillId="0" borderId="12" xfId="0" applyNumberFormat="1" applyFont="1" applyBorder="1" applyAlignment="1">
      <alignment horizontal="center" vertical="center"/>
    </xf>
    <xf numFmtId="184" fontId="59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1" fontId="6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1" fontId="71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top" wrapText="1"/>
    </xf>
    <xf numFmtId="184" fontId="64" fillId="0" borderId="0" xfId="0" applyNumberFormat="1" applyFont="1" applyBorder="1" applyAlignment="1">
      <alignment horizontal="center" vertical="center"/>
    </xf>
    <xf numFmtId="184" fontId="64" fillId="0" borderId="0" xfId="0" applyNumberFormat="1" applyFont="1" applyBorder="1" applyAlignment="1">
      <alignment horizontal="center" vertical="center" wrapText="1"/>
    </xf>
    <xf numFmtId="184" fontId="64" fillId="0" borderId="0" xfId="0" applyNumberFormat="1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vertical="top"/>
    </xf>
    <xf numFmtId="0" fontId="64" fillId="0" borderId="12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84" fontId="63" fillId="0" borderId="12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vertical="top"/>
    </xf>
    <xf numFmtId="0" fontId="64" fillId="0" borderId="0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14" fontId="58" fillId="0" borderId="12" xfId="0" applyNumberFormat="1" applyFont="1" applyBorder="1" applyAlignment="1">
      <alignment horizontal="center"/>
    </xf>
    <xf numFmtId="0" fontId="65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0"/>
  <sheetViews>
    <sheetView workbookViewId="0" topLeftCell="A1">
      <selection activeCell="A1" sqref="A1:J20"/>
    </sheetView>
  </sheetViews>
  <sheetFormatPr defaultColWidth="9.140625" defaultRowHeight="15"/>
  <cols>
    <col min="3" max="3" width="18.28125" style="0" customWidth="1"/>
    <col min="4" max="4" width="14.140625" style="0" customWidth="1"/>
    <col min="5" max="5" width="14.7109375" style="0" customWidth="1"/>
    <col min="6" max="6" width="13.28125" style="0" customWidth="1"/>
    <col min="7" max="7" width="20.28125" style="0" customWidth="1"/>
    <col min="8" max="8" width="24.00390625" style="0" customWidth="1"/>
    <col min="9" max="9" width="18.140625" style="0" customWidth="1"/>
    <col min="10" max="10" width="18.7109375" style="0" customWidth="1"/>
  </cols>
  <sheetData>
    <row r="3" ht="18.75">
      <c r="I3" s="4" t="s">
        <v>0</v>
      </c>
    </row>
    <row r="4" ht="18.75">
      <c r="I4" s="5" t="s">
        <v>1</v>
      </c>
    </row>
    <row r="7" ht="18.75">
      <c r="B7" s="1" t="s">
        <v>2</v>
      </c>
    </row>
    <row r="8" ht="18.75">
      <c r="B8" s="1" t="s">
        <v>3</v>
      </c>
    </row>
    <row r="9" ht="18.75">
      <c r="B9" s="1" t="s">
        <v>4</v>
      </c>
    </row>
    <row r="12" spans="2:10" ht="28.5" customHeight="1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3" t="s">
        <v>11</v>
      </c>
      <c r="I12" s="33" t="s">
        <v>12</v>
      </c>
      <c r="J12" s="33" t="s">
        <v>13</v>
      </c>
    </row>
    <row r="13" spans="2:10" ht="15">
      <c r="B13" s="34"/>
      <c r="C13" s="34"/>
      <c r="D13" s="34"/>
      <c r="E13" s="34"/>
      <c r="F13" s="34"/>
      <c r="G13" s="34"/>
      <c r="H13" s="34"/>
      <c r="I13" s="34"/>
      <c r="J13" s="34"/>
    </row>
    <row r="14" spans="2:10" ht="15">
      <c r="B14" s="34"/>
      <c r="C14" s="34"/>
      <c r="D14" s="34"/>
      <c r="E14" s="34"/>
      <c r="F14" s="34"/>
      <c r="G14" s="34"/>
      <c r="H14" s="34"/>
      <c r="I14" s="34"/>
      <c r="J14" s="34"/>
    </row>
    <row r="15" spans="2:10" ht="15">
      <c r="B15" s="34"/>
      <c r="C15" s="34"/>
      <c r="D15" s="34"/>
      <c r="E15" s="34"/>
      <c r="F15" s="34"/>
      <c r="G15" s="34"/>
      <c r="H15" s="34"/>
      <c r="I15" s="34"/>
      <c r="J15" s="34"/>
    </row>
    <row r="16" spans="2:10" ht="15">
      <c r="B16" s="34"/>
      <c r="C16" s="34"/>
      <c r="D16" s="34"/>
      <c r="E16" s="34"/>
      <c r="F16" s="34"/>
      <c r="G16" s="34"/>
      <c r="H16" s="34"/>
      <c r="I16" s="34"/>
      <c r="J16" s="34"/>
    </row>
    <row r="17" spans="2:10" ht="3.75" customHeight="1">
      <c r="B17" s="35"/>
      <c r="C17" s="35"/>
      <c r="D17" s="35"/>
      <c r="E17" s="35"/>
      <c r="F17" s="35"/>
      <c r="G17" s="35"/>
      <c r="H17" s="35"/>
      <c r="I17" s="35"/>
      <c r="J17" s="35"/>
    </row>
    <row r="18" spans="2:10" ht="15">
      <c r="B18" s="2">
        <v>1</v>
      </c>
      <c r="C18" s="3"/>
      <c r="D18" s="3"/>
      <c r="E18" s="3"/>
      <c r="F18" s="3"/>
      <c r="G18" s="3"/>
      <c r="H18" s="3"/>
      <c r="I18" s="3"/>
      <c r="J18" s="3"/>
    </row>
    <row r="19" spans="2:10" ht="15">
      <c r="B19" s="2">
        <v>2</v>
      </c>
      <c r="C19" s="3"/>
      <c r="D19" s="3"/>
      <c r="E19" s="3"/>
      <c r="F19" s="3"/>
      <c r="G19" s="3"/>
      <c r="H19" s="3"/>
      <c r="I19" s="3"/>
      <c r="J19" s="3"/>
    </row>
    <row r="20" spans="2:10" ht="15">
      <c r="B20" s="2">
        <v>3</v>
      </c>
      <c r="C20" s="3"/>
      <c r="D20" s="3"/>
      <c r="E20" s="3"/>
      <c r="F20" s="3"/>
      <c r="G20" s="3"/>
      <c r="H20" s="3"/>
      <c r="I20" s="3"/>
      <c r="J20" s="3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N51"/>
  <sheetViews>
    <sheetView workbookViewId="0" topLeftCell="A1">
      <selection activeCell="N10" sqref="N10"/>
    </sheetView>
  </sheetViews>
  <sheetFormatPr defaultColWidth="9.140625" defaultRowHeight="15"/>
  <cols>
    <col min="3" max="3" width="16.8515625" style="0" customWidth="1"/>
    <col min="4" max="4" width="17.28125" style="0" customWidth="1"/>
    <col min="5" max="5" width="15.140625" style="0" customWidth="1"/>
    <col min="6" max="6" width="11.421875" style="0" customWidth="1"/>
    <col min="7" max="7" width="18.57421875" style="0" hidden="1" customWidth="1"/>
    <col min="8" max="8" width="18.28125" style="0" customWidth="1"/>
    <col min="9" max="9" width="15.8515625" style="0" hidden="1" customWidth="1"/>
    <col min="10" max="10" width="17.00390625" style="0" customWidth="1"/>
  </cols>
  <sheetData>
    <row r="3" spans="2:14" ht="15">
      <c r="B3" s="8"/>
      <c r="C3" s="8"/>
      <c r="D3" s="8"/>
      <c r="E3" s="8"/>
      <c r="F3" s="8"/>
      <c r="L3" s="8"/>
      <c r="M3" s="8"/>
      <c r="N3" s="8"/>
    </row>
    <row r="4" spans="2:14" ht="15">
      <c r="B4" s="16" t="s">
        <v>0</v>
      </c>
      <c r="C4" s="15"/>
      <c r="D4" s="15"/>
      <c r="E4" s="6"/>
      <c r="F4" s="6"/>
      <c r="G4" s="6"/>
      <c r="L4" s="8"/>
      <c r="M4" s="8"/>
      <c r="N4" s="8"/>
    </row>
    <row r="5" spans="2:14" ht="15">
      <c r="B5" s="16" t="s">
        <v>1</v>
      </c>
      <c r="C5" s="15"/>
      <c r="D5" s="15"/>
      <c r="E5" s="6"/>
      <c r="F5" s="6"/>
      <c r="G5" s="6"/>
      <c r="L5" s="8"/>
      <c r="M5" s="8"/>
      <c r="N5" s="8"/>
    </row>
    <row r="6" spans="2:14" ht="15">
      <c r="B6" s="15"/>
      <c r="C6" s="15"/>
      <c r="D6" s="15"/>
      <c r="E6" s="8"/>
      <c r="I6" s="8"/>
      <c r="J6" s="8"/>
      <c r="K6" s="8"/>
      <c r="L6" s="8"/>
      <c r="M6" s="8"/>
      <c r="N6" s="8"/>
    </row>
    <row r="7" spans="2:14" ht="15">
      <c r="B7" s="16" t="s">
        <v>2</v>
      </c>
      <c r="C7" s="15"/>
      <c r="D7" s="14">
        <v>44467</v>
      </c>
      <c r="E7" s="15"/>
      <c r="F7" s="15"/>
      <c r="G7" s="15"/>
      <c r="H7" s="8"/>
      <c r="I7" s="8"/>
      <c r="J7" s="8"/>
      <c r="K7" s="8"/>
      <c r="L7" s="8"/>
      <c r="M7" s="8"/>
      <c r="N7" s="8"/>
    </row>
    <row r="8" spans="2:14" ht="15">
      <c r="B8" s="16" t="s">
        <v>3</v>
      </c>
      <c r="C8" s="17"/>
      <c r="D8" s="13" t="s">
        <v>25</v>
      </c>
      <c r="E8" s="15"/>
      <c r="F8" s="15"/>
      <c r="G8" s="15"/>
      <c r="H8" s="8"/>
      <c r="I8" s="8"/>
      <c r="J8" s="8"/>
      <c r="K8" s="8"/>
      <c r="L8" s="8"/>
      <c r="M8" s="8"/>
      <c r="N8" s="8"/>
    </row>
    <row r="9" spans="2:14" ht="15">
      <c r="B9" s="16" t="s">
        <v>4</v>
      </c>
      <c r="C9" s="15"/>
      <c r="D9" s="13">
        <v>24</v>
      </c>
      <c r="E9" s="15"/>
      <c r="F9" s="15"/>
      <c r="G9" s="15"/>
      <c r="H9" s="8"/>
      <c r="I9" s="8"/>
      <c r="J9" s="8"/>
      <c r="K9" s="8"/>
      <c r="L9" s="8"/>
      <c r="M9" s="8"/>
      <c r="N9" s="8"/>
    </row>
    <row r="12" spans="2:10" ht="15">
      <c r="B12" s="36" t="s">
        <v>5</v>
      </c>
      <c r="C12" s="36" t="s">
        <v>6</v>
      </c>
      <c r="D12" s="36" t="s">
        <v>7</v>
      </c>
      <c r="E12" s="36" t="s">
        <v>8</v>
      </c>
      <c r="F12" s="36" t="s">
        <v>9</v>
      </c>
      <c r="G12" s="36" t="s">
        <v>10</v>
      </c>
      <c r="H12" s="36" t="s">
        <v>11</v>
      </c>
      <c r="I12" s="36" t="s">
        <v>12</v>
      </c>
      <c r="J12" s="36" t="s">
        <v>13</v>
      </c>
    </row>
    <row r="13" spans="2:10" ht="15">
      <c r="B13" s="36"/>
      <c r="C13" s="36"/>
      <c r="D13" s="36"/>
      <c r="E13" s="36"/>
      <c r="F13" s="36"/>
      <c r="G13" s="36"/>
      <c r="H13" s="36"/>
      <c r="I13" s="36"/>
      <c r="J13" s="36"/>
    </row>
    <row r="14" spans="2:10" ht="15">
      <c r="B14" s="36"/>
      <c r="C14" s="36"/>
      <c r="D14" s="36"/>
      <c r="E14" s="36"/>
      <c r="F14" s="36"/>
      <c r="G14" s="36"/>
      <c r="H14" s="36"/>
      <c r="I14" s="36"/>
      <c r="J14" s="36"/>
    </row>
    <row r="15" spans="2:10" ht="15">
      <c r="B15" s="36"/>
      <c r="C15" s="36"/>
      <c r="D15" s="36"/>
      <c r="E15" s="36"/>
      <c r="F15" s="36"/>
      <c r="G15" s="36"/>
      <c r="H15" s="36"/>
      <c r="I15" s="36"/>
      <c r="J15" s="36"/>
    </row>
    <row r="16" spans="2:10" ht="15">
      <c r="B16" s="36"/>
      <c r="C16" s="36"/>
      <c r="D16" s="36"/>
      <c r="E16" s="36"/>
      <c r="F16" s="36"/>
      <c r="G16" s="36"/>
      <c r="H16" s="36"/>
      <c r="I16" s="36"/>
      <c r="J16" s="36"/>
    </row>
    <row r="17" spans="2:10" ht="15">
      <c r="B17" s="36"/>
      <c r="C17" s="36"/>
      <c r="D17" s="36"/>
      <c r="E17" s="36"/>
      <c r="F17" s="36"/>
      <c r="G17" s="36"/>
      <c r="H17" s="36"/>
      <c r="I17" s="36"/>
      <c r="J17" s="36"/>
    </row>
    <row r="18" spans="2:10" ht="25.5">
      <c r="B18" s="19">
        <v>1</v>
      </c>
      <c r="C18" s="18" t="s">
        <v>89</v>
      </c>
      <c r="D18" s="18" t="s">
        <v>105</v>
      </c>
      <c r="E18" s="18" t="s">
        <v>106</v>
      </c>
      <c r="F18" s="18">
        <v>5</v>
      </c>
      <c r="G18" s="19" t="s">
        <v>90</v>
      </c>
      <c r="H18" s="18">
        <v>17</v>
      </c>
      <c r="I18" s="22">
        <f>H18/24*100</f>
        <v>70.83333333333334</v>
      </c>
      <c r="J18" s="18" t="s">
        <v>23</v>
      </c>
    </row>
    <row r="19" spans="2:10" ht="25.5">
      <c r="B19" s="19">
        <v>2</v>
      </c>
      <c r="C19" s="19" t="s">
        <v>46</v>
      </c>
      <c r="D19" s="19" t="s">
        <v>104</v>
      </c>
      <c r="E19" s="19" t="s">
        <v>107</v>
      </c>
      <c r="F19" s="19">
        <v>5</v>
      </c>
      <c r="G19" s="19" t="s">
        <v>47</v>
      </c>
      <c r="H19" s="19">
        <v>15.5</v>
      </c>
      <c r="I19" s="22">
        <f>H19/24*100</f>
        <v>64.58333333333334</v>
      </c>
      <c r="J19" s="19" t="s">
        <v>23</v>
      </c>
    </row>
    <row r="20" spans="2:11" ht="15">
      <c r="B20" s="39"/>
      <c r="C20" s="39"/>
      <c r="D20" s="39"/>
      <c r="E20" s="39"/>
      <c r="F20" s="39"/>
      <c r="G20" s="39"/>
      <c r="H20" s="39"/>
      <c r="I20" s="40"/>
      <c r="J20" s="39"/>
      <c r="K20" s="41"/>
    </row>
    <row r="21" spans="2:11" ht="15">
      <c r="B21" s="39"/>
      <c r="C21" s="39"/>
      <c r="D21" s="39"/>
      <c r="E21" s="39"/>
      <c r="F21" s="39"/>
      <c r="G21" s="39"/>
      <c r="H21" s="39"/>
      <c r="I21" s="40"/>
      <c r="J21" s="39"/>
      <c r="K21" s="41"/>
    </row>
    <row r="22" spans="2:11" ht="15">
      <c r="B22" s="39"/>
      <c r="C22" s="39"/>
      <c r="D22" s="39"/>
      <c r="E22" s="39"/>
      <c r="F22" s="39"/>
      <c r="G22" s="42"/>
      <c r="H22" s="39"/>
      <c r="I22" s="40"/>
      <c r="J22" s="39"/>
      <c r="K22" s="41"/>
    </row>
    <row r="23" spans="2:11" ht="15">
      <c r="B23" s="39"/>
      <c r="C23" s="39"/>
      <c r="D23" s="39"/>
      <c r="E23" s="39"/>
      <c r="F23" s="39"/>
      <c r="G23" s="42"/>
      <c r="H23" s="39"/>
      <c r="I23" s="40"/>
      <c r="J23" s="39"/>
      <c r="K23" s="41"/>
    </row>
    <row r="24" spans="2:11" ht="15">
      <c r="B24" s="39"/>
      <c r="C24" s="39"/>
      <c r="D24" s="39"/>
      <c r="E24" s="39"/>
      <c r="F24" s="39"/>
      <c r="G24" s="39"/>
      <c r="H24" s="39"/>
      <c r="I24" s="40"/>
      <c r="J24" s="39"/>
      <c r="K24" s="41"/>
    </row>
    <row r="25" spans="2:11" ht="15">
      <c r="B25" s="39"/>
      <c r="C25" s="39"/>
      <c r="D25" s="39"/>
      <c r="E25" s="39"/>
      <c r="F25" s="39"/>
      <c r="G25" s="39"/>
      <c r="H25" s="39"/>
      <c r="I25" s="40"/>
      <c r="J25" s="39"/>
      <c r="K25" s="41"/>
    </row>
    <row r="26" spans="2:11" ht="15">
      <c r="B26" s="39"/>
      <c r="C26" s="39"/>
      <c r="D26" s="39"/>
      <c r="E26" s="39"/>
      <c r="F26" s="39"/>
      <c r="G26" s="39"/>
      <c r="H26" s="39"/>
      <c r="I26" s="40"/>
      <c r="J26" s="39"/>
      <c r="K26" s="41"/>
    </row>
    <row r="27" spans="2:11" ht="15">
      <c r="B27" s="39"/>
      <c r="C27" s="39"/>
      <c r="D27" s="39"/>
      <c r="E27" s="39"/>
      <c r="F27" s="39"/>
      <c r="G27" s="39"/>
      <c r="H27" s="39"/>
      <c r="I27" s="40"/>
      <c r="J27" s="39"/>
      <c r="K27" s="41"/>
    </row>
    <row r="28" spans="2:11" ht="15">
      <c r="B28" s="39"/>
      <c r="C28" s="39"/>
      <c r="D28" s="39"/>
      <c r="E28" s="39"/>
      <c r="F28" s="39"/>
      <c r="G28" s="39"/>
      <c r="H28" s="39"/>
      <c r="I28" s="40"/>
      <c r="J28" s="39"/>
      <c r="K28" s="41"/>
    </row>
    <row r="29" spans="2:11" ht="15">
      <c r="B29" s="39"/>
      <c r="C29" s="39"/>
      <c r="D29" s="39"/>
      <c r="E29" s="39"/>
      <c r="F29" s="39"/>
      <c r="G29" s="39"/>
      <c r="H29" s="39"/>
      <c r="I29" s="40"/>
      <c r="J29" s="39"/>
      <c r="K29" s="41"/>
    </row>
    <row r="30" spans="2:11" ht="15">
      <c r="B30" s="39"/>
      <c r="C30" s="39"/>
      <c r="D30" s="39"/>
      <c r="E30" s="39"/>
      <c r="F30" s="39"/>
      <c r="G30" s="42"/>
      <c r="H30" s="39"/>
      <c r="I30" s="40"/>
      <c r="J30" s="39"/>
      <c r="K30" s="41"/>
    </row>
    <row r="31" spans="2:11" ht="15">
      <c r="B31" s="39"/>
      <c r="C31" s="39"/>
      <c r="D31" s="39"/>
      <c r="E31" s="39"/>
      <c r="F31" s="39"/>
      <c r="G31" s="39"/>
      <c r="H31" s="39"/>
      <c r="I31" s="40"/>
      <c r="J31" s="39"/>
      <c r="K31" s="41"/>
    </row>
    <row r="32" spans="2:11" ht="15">
      <c r="B32" s="39"/>
      <c r="C32" s="39"/>
      <c r="D32" s="39"/>
      <c r="E32" s="39"/>
      <c r="F32" s="39"/>
      <c r="G32" s="39"/>
      <c r="H32" s="39"/>
      <c r="I32" s="40"/>
      <c r="J32" s="39"/>
      <c r="K32" s="41"/>
    </row>
    <row r="33" spans="2:11" ht="15">
      <c r="B33" s="39"/>
      <c r="C33" s="39"/>
      <c r="D33" s="39"/>
      <c r="E33" s="39"/>
      <c r="F33" s="39"/>
      <c r="G33" s="39"/>
      <c r="H33" s="39"/>
      <c r="I33" s="40"/>
      <c r="J33" s="39"/>
      <c r="K33" s="41"/>
    </row>
    <row r="34" spans="2:11" ht="15">
      <c r="B34" s="39"/>
      <c r="C34" s="39"/>
      <c r="D34" s="39"/>
      <c r="E34" s="39"/>
      <c r="F34" s="39"/>
      <c r="G34" s="39"/>
      <c r="H34" s="39"/>
      <c r="I34" s="40"/>
      <c r="J34" s="39"/>
      <c r="K34" s="41"/>
    </row>
    <row r="35" spans="2:11" ht="15">
      <c r="B35" s="39"/>
      <c r="C35" s="39"/>
      <c r="D35" s="39"/>
      <c r="E35" s="39"/>
      <c r="F35" s="39"/>
      <c r="G35" s="42"/>
      <c r="H35" s="39"/>
      <c r="I35" s="40"/>
      <c r="J35" s="39"/>
      <c r="K35" s="41"/>
    </row>
    <row r="36" spans="2:11" ht="15">
      <c r="B36" s="39"/>
      <c r="C36" s="39"/>
      <c r="D36" s="39"/>
      <c r="E36" s="39"/>
      <c r="F36" s="39"/>
      <c r="G36" s="42"/>
      <c r="H36" s="39"/>
      <c r="I36" s="40"/>
      <c r="J36" s="39"/>
      <c r="K36" s="41"/>
    </row>
    <row r="37" spans="2:11" ht="15">
      <c r="B37" s="39"/>
      <c r="C37" s="39"/>
      <c r="D37" s="39"/>
      <c r="E37" s="39"/>
      <c r="F37" s="39"/>
      <c r="G37" s="39"/>
      <c r="H37" s="39"/>
      <c r="I37" s="40"/>
      <c r="J37" s="39"/>
      <c r="K37" s="41"/>
    </row>
    <row r="38" spans="2:11" ht="15">
      <c r="B38" s="39"/>
      <c r="C38" s="39"/>
      <c r="D38" s="39"/>
      <c r="E38" s="39"/>
      <c r="F38" s="39"/>
      <c r="G38" s="39"/>
      <c r="H38" s="39"/>
      <c r="I38" s="40"/>
      <c r="J38" s="39"/>
      <c r="K38" s="41"/>
    </row>
    <row r="39" spans="2:11" ht="15">
      <c r="B39" s="39"/>
      <c r="C39" s="39"/>
      <c r="D39" s="39"/>
      <c r="E39" s="39"/>
      <c r="F39" s="39"/>
      <c r="G39" s="39"/>
      <c r="H39" s="39"/>
      <c r="I39" s="40"/>
      <c r="J39" s="39"/>
      <c r="K39" s="41"/>
    </row>
    <row r="40" spans="2:11" ht="15">
      <c r="B40" s="39"/>
      <c r="C40" s="39"/>
      <c r="D40" s="39"/>
      <c r="E40" s="39"/>
      <c r="F40" s="39"/>
      <c r="G40" s="39"/>
      <c r="H40" s="39"/>
      <c r="I40" s="40"/>
      <c r="J40" s="39"/>
      <c r="K40" s="41"/>
    </row>
    <row r="41" spans="2:11" ht="15">
      <c r="B41" s="39"/>
      <c r="C41" s="39"/>
      <c r="D41" s="39"/>
      <c r="E41" s="39"/>
      <c r="F41" s="39"/>
      <c r="G41" s="42"/>
      <c r="H41" s="39"/>
      <c r="I41" s="40"/>
      <c r="J41" s="39"/>
      <c r="K41" s="41"/>
    </row>
    <row r="42" spans="2:11" ht="15">
      <c r="B42" s="39"/>
      <c r="C42" s="39"/>
      <c r="D42" s="39"/>
      <c r="E42" s="39"/>
      <c r="F42" s="39"/>
      <c r="G42" s="39"/>
      <c r="H42" s="39"/>
      <c r="I42" s="40"/>
      <c r="J42" s="39"/>
      <c r="K42" s="41"/>
    </row>
    <row r="43" spans="2:11" ht="15">
      <c r="B43" s="39"/>
      <c r="C43" s="39"/>
      <c r="D43" s="39"/>
      <c r="E43" s="39"/>
      <c r="F43" s="39"/>
      <c r="G43" s="39"/>
      <c r="H43" s="39"/>
      <c r="I43" s="40"/>
      <c r="J43" s="39"/>
      <c r="K43" s="41"/>
    </row>
    <row r="44" spans="2:11" ht="15">
      <c r="B44" s="39"/>
      <c r="C44" s="39"/>
      <c r="D44" s="39"/>
      <c r="E44" s="39"/>
      <c r="F44" s="39"/>
      <c r="G44" s="39"/>
      <c r="H44" s="39"/>
      <c r="I44" s="40"/>
      <c r="J44" s="39"/>
      <c r="K44" s="41"/>
    </row>
    <row r="45" spans="2:11" ht="15">
      <c r="B45" s="39"/>
      <c r="C45" s="39"/>
      <c r="D45" s="39"/>
      <c r="E45" s="39"/>
      <c r="F45" s="39"/>
      <c r="G45" s="42"/>
      <c r="H45" s="39"/>
      <c r="I45" s="40"/>
      <c r="J45" s="39"/>
      <c r="K45" s="41"/>
    </row>
    <row r="46" spans="2:11" ht="15">
      <c r="B46" s="39"/>
      <c r="C46" s="39"/>
      <c r="D46" s="39"/>
      <c r="E46" s="39"/>
      <c r="F46" s="39"/>
      <c r="G46" s="42"/>
      <c r="H46" s="39"/>
      <c r="I46" s="40"/>
      <c r="J46" s="39"/>
      <c r="K46" s="41"/>
    </row>
    <row r="47" spans="2:11" ht="15">
      <c r="B47" s="39"/>
      <c r="C47" s="39"/>
      <c r="D47" s="39"/>
      <c r="E47" s="39"/>
      <c r="F47" s="39"/>
      <c r="G47" s="39"/>
      <c r="H47" s="39"/>
      <c r="I47" s="40"/>
      <c r="J47" s="39"/>
      <c r="K47" s="41"/>
    </row>
    <row r="48" spans="2:11" ht="15">
      <c r="B48" s="39"/>
      <c r="C48" s="39"/>
      <c r="D48" s="39"/>
      <c r="E48" s="39"/>
      <c r="F48" s="39"/>
      <c r="G48" s="39"/>
      <c r="H48" s="39"/>
      <c r="I48" s="40"/>
      <c r="J48" s="39"/>
      <c r="K48" s="41"/>
    </row>
    <row r="49" spans="2:11" ht="15">
      <c r="B49" s="39"/>
      <c r="C49" s="39"/>
      <c r="D49" s="39"/>
      <c r="E49" s="39"/>
      <c r="F49" s="39"/>
      <c r="G49" s="39"/>
      <c r="H49" s="39"/>
      <c r="I49" s="40"/>
      <c r="J49" s="39"/>
      <c r="K49" s="41"/>
    </row>
    <row r="50" spans="2:11" ht="15"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2:11" ht="15">
      <c r="B51" s="41"/>
      <c r="C51" s="41"/>
      <c r="D51" s="41"/>
      <c r="E51" s="41"/>
      <c r="F51" s="41"/>
      <c r="G51" s="41"/>
      <c r="H51" s="41"/>
      <c r="I51" s="41"/>
      <c r="J51" s="41"/>
      <c r="K51" s="41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42"/>
  <sheetViews>
    <sheetView workbookViewId="0" topLeftCell="A7">
      <selection activeCell="M18" sqref="M18"/>
    </sheetView>
  </sheetViews>
  <sheetFormatPr defaultColWidth="9.140625" defaultRowHeight="15"/>
  <cols>
    <col min="3" max="3" width="15.00390625" style="0" customWidth="1"/>
    <col min="4" max="4" width="16.28125" style="0" customWidth="1"/>
    <col min="5" max="5" width="17.57421875" style="0" customWidth="1"/>
    <col min="7" max="7" width="18.00390625" style="0" hidden="1" customWidth="1"/>
    <col min="8" max="8" width="17.8515625" style="0" customWidth="1"/>
    <col min="9" max="9" width="14.8515625" style="0" hidden="1" customWidth="1"/>
    <col min="10" max="10" width="18.00390625" style="0" customWidth="1"/>
  </cols>
  <sheetData>
    <row r="3" spans="5:14" ht="15">
      <c r="E3" s="8"/>
      <c r="F3" s="8"/>
      <c r="M3" s="8"/>
      <c r="N3" s="8"/>
    </row>
    <row r="4" spans="2:14" ht="15">
      <c r="B4" s="6"/>
      <c r="C4" s="6"/>
      <c r="D4" s="6"/>
      <c r="E4" s="6"/>
      <c r="F4" s="6"/>
      <c r="G4" s="6"/>
      <c r="M4" s="8"/>
      <c r="N4" s="8"/>
    </row>
    <row r="5" spans="3:7" ht="15">
      <c r="C5" s="8"/>
      <c r="D5" s="8"/>
      <c r="E5" s="11" t="s">
        <v>0</v>
      </c>
      <c r="F5" s="8"/>
      <c r="G5" s="8"/>
    </row>
    <row r="6" spans="3:7" ht="15">
      <c r="C6" s="8"/>
      <c r="D6" s="8"/>
      <c r="E6" s="12" t="s">
        <v>1</v>
      </c>
      <c r="F6" s="8"/>
      <c r="G6" s="8"/>
    </row>
    <row r="7" spans="2:5" ht="15">
      <c r="B7" s="10" t="s">
        <v>2</v>
      </c>
      <c r="C7" s="8"/>
      <c r="D7" s="13" t="s">
        <v>25</v>
      </c>
      <c r="E7" s="8"/>
    </row>
    <row r="8" spans="2:4" ht="15">
      <c r="B8" s="10" t="s">
        <v>3</v>
      </c>
      <c r="C8" s="8"/>
      <c r="D8" s="14">
        <v>44467</v>
      </c>
    </row>
    <row r="9" spans="2:4" ht="15">
      <c r="B9" s="10" t="s">
        <v>4</v>
      </c>
      <c r="C9" s="8"/>
      <c r="D9" s="13">
        <v>24</v>
      </c>
    </row>
    <row r="12" spans="2:10" ht="15">
      <c r="B12" s="36" t="s">
        <v>5</v>
      </c>
      <c r="C12" s="36" t="s">
        <v>6</v>
      </c>
      <c r="D12" s="36" t="s">
        <v>7</v>
      </c>
      <c r="E12" s="36" t="s">
        <v>8</v>
      </c>
      <c r="F12" s="36" t="s">
        <v>9</v>
      </c>
      <c r="G12" s="36" t="s">
        <v>10</v>
      </c>
      <c r="H12" s="36" t="s">
        <v>11</v>
      </c>
      <c r="I12" s="36" t="s">
        <v>12</v>
      </c>
      <c r="J12" s="36" t="s">
        <v>13</v>
      </c>
    </row>
    <row r="13" spans="2:10" ht="15">
      <c r="B13" s="36"/>
      <c r="C13" s="36"/>
      <c r="D13" s="36"/>
      <c r="E13" s="36"/>
      <c r="F13" s="36"/>
      <c r="G13" s="36"/>
      <c r="H13" s="36"/>
      <c r="I13" s="36"/>
      <c r="J13" s="36"/>
    </row>
    <row r="14" spans="2:10" ht="15">
      <c r="B14" s="36"/>
      <c r="C14" s="36"/>
      <c r="D14" s="36"/>
      <c r="E14" s="36"/>
      <c r="F14" s="36"/>
      <c r="G14" s="36"/>
      <c r="H14" s="36"/>
      <c r="I14" s="36"/>
      <c r="J14" s="36"/>
    </row>
    <row r="15" spans="2:10" ht="15">
      <c r="B15" s="36"/>
      <c r="C15" s="36"/>
      <c r="D15" s="36"/>
      <c r="E15" s="36"/>
      <c r="F15" s="36"/>
      <c r="G15" s="36"/>
      <c r="H15" s="36"/>
      <c r="I15" s="36"/>
      <c r="J15" s="36"/>
    </row>
    <row r="16" spans="2:10" ht="15">
      <c r="B16" s="36"/>
      <c r="C16" s="36"/>
      <c r="D16" s="36"/>
      <c r="E16" s="36"/>
      <c r="F16" s="36"/>
      <c r="G16" s="36"/>
      <c r="H16" s="36"/>
      <c r="I16" s="36"/>
      <c r="J16" s="36"/>
    </row>
    <row r="17" spans="2:10" ht="15">
      <c r="B17" s="36"/>
      <c r="C17" s="36"/>
      <c r="D17" s="36"/>
      <c r="E17" s="36"/>
      <c r="F17" s="36"/>
      <c r="G17" s="36"/>
      <c r="H17" s="36"/>
      <c r="I17" s="36"/>
      <c r="J17" s="36"/>
    </row>
    <row r="18" spans="2:12" ht="25.5">
      <c r="B18" s="19">
        <v>1</v>
      </c>
      <c r="C18" s="18" t="s">
        <v>92</v>
      </c>
      <c r="D18" s="18" t="str">
        <f>LEFT(K18)</f>
        <v>В</v>
      </c>
      <c r="E18" s="18" t="str">
        <f>LEFT(L18)</f>
        <v>А</v>
      </c>
      <c r="F18" s="18">
        <v>6</v>
      </c>
      <c r="G18" s="19" t="s">
        <v>90</v>
      </c>
      <c r="H18" s="51">
        <v>20</v>
      </c>
      <c r="I18" s="51">
        <f>H18/24*100</f>
        <v>83.33333333333334</v>
      </c>
      <c r="J18" s="18" t="s">
        <v>93</v>
      </c>
      <c r="K18" s="39" t="s">
        <v>91</v>
      </c>
      <c r="L18" s="39" t="s">
        <v>40</v>
      </c>
    </row>
    <row r="19" spans="2:12" ht="25.5">
      <c r="B19" s="19">
        <v>2</v>
      </c>
      <c r="C19" s="19" t="s">
        <v>19</v>
      </c>
      <c r="D19" s="18" t="str">
        <f>LEFT(K19)</f>
        <v>Д</v>
      </c>
      <c r="E19" s="18" t="str">
        <f>LEFT(L19)</f>
        <v>С</v>
      </c>
      <c r="F19" s="19">
        <v>6</v>
      </c>
      <c r="G19" s="19" t="s">
        <v>22</v>
      </c>
      <c r="H19" s="22">
        <v>18</v>
      </c>
      <c r="I19" s="51">
        <f>H19/24*100</f>
        <v>75</v>
      </c>
      <c r="J19" s="18" t="s">
        <v>93</v>
      </c>
      <c r="K19" s="39" t="s">
        <v>20</v>
      </c>
      <c r="L19" s="39" t="s">
        <v>21</v>
      </c>
    </row>
    <row r="20" spans="2:12" ht="25.5">
      <c r="B20" s="19">
        <v>3</v>
      </c>
      <c r="C20" s="19" t="s">
        <v>48</v>
      </c>
      <c r="D20" s="18" t="str">
        <f>LEFT(K20)</f>
        <v>М</v>
      </c>
      <c r="E20" s="18" t="str">
        <f>LEFT(L20)</f>
        <v>Н</v>
      </c>
      <c r="F20" s="19">
        <v>6</v>
      </c>
      <c r="G20" s="19" t="s">
        <v>47</v>
      </c>
      <c r="H20" s="22">
        <v>16.5</v>
      </c>
      <c r="I20" s="51">
        <f>H20/24*100</f>
        <v>68.75</v>
      </c>
      <c r="J20" s="18" t="s">
        <v>93</v>
      </c>
      <c r="K20" s="39" t="s">
        <v>49</v>
      </c>
      <c r="L20" s="39" t="s">
        <v>50</v>
      </c>
    </row>
    <row r="21" spans="2:12" ht="25.5">
      <c r="B21" s="19">
        <v>4</v>
      </c>
      <c r="C21" s="23" t="s">
        <v>84</v>
      </c>
      <c r="D21" s="18" t="str">
        <f>LEFT(K21)</f>
        <v>У</v>
      </c>
      <c r="E21" s="18" t="str">
        <f>LEFT(L21)</f>
        <v>Р</v>
      </c>
      <c r="F21" s="19">
        <v>6</v>
      </c>
      <c r="G21" s="19" t="s">
        <v>85</v>
      </c>
      <c r="H21" s="22">
        <v>14.5</v>
      </c>
      <c r="I21" s="51">
        <f>H21/24*100</f>
        <v>60.416666666666664</v>
      </c>
      <c r="J21" s="18" t="s">
        <v>93</v>
      </c>
      <c r="K21" s="48" t="s">
        <v>45</v>
      </c>
      <c r="L21" s="39" t="s">
        <v>74</v>
      </c>
    </row>
    <row r="22" spans="2:12" ht="25.5">
      <c r="B22" s="19">
        <v>5</v>
      </c>
      <c r="C22" s="19" t="s">
        <v>82</v>
      </c>
      <c r="D22" s="18" t="str">
        <f>LEFT(K22)</f>
        <v>Г</v>
      </c>
      <c r="E22" s="18" t="str">
        <f>LEFT(L22)</f>
        <v>М</v>
      </c>
      <c r="F22" s="19">
        <v>6</v>
      </c>
      <c r="G22" s="19" t="s">
        <v>83</v>
      </c>
      <c r="H22" s="22">
        <v>12</v>
      </c>
      <c r="I22" s="51">
        <f>H22/24*100</f>
        <v>50</v>
      </c>
      <c r="J22" s="18" t="s">
        <v>93</v>
      </c>
      <c r="K22" s="39" t="s">
        <v>64</v>
      </c>
      <c r="L22" s="39" t="s">
        <v>16</v>
      </c>
    </row>
    <row r="23" spans="2:10" ht="15">
      <c r="B23" s="39"/>
      <c r="C23" s="39"/>
      <c r="D23" s="39"/>
      <c r="E23" s="39"/>
      <c r="F23" s="39"/>
      <c r="G23" s="39"/>
      <c r="H23" s="40"/>
      <c r="I23" s="40"/>
      <c r="J23" s="39"/>
    </row>
    <row r="24" spans="2:10" ht="15">
      <c r="B24" s="39">
        <v>7</v>
      </c>
      <c r="C24" s="48"/>
      <c r="D24" s="48"/>
      <c r="E24" s="39"/>
      <c r="F24" s="39"/>
      <c r="G24" s="39"/>
      <c r="H24" s="40"/>
      <c r="I24" s="40"/>
      <c r="J24" s="39"/>
    </row>
    <row r="25" spans="2:10" ht="15">
      <c r="B25" s="39">
        <v>8</v>
      </c>
      <c r="C25" s="39"/>
      <c r="D25" s="39"/>
      <c r="E25" s="39"/>
      <c r="F25" s="39"/>
      <c r="G25" s="39"/>
      <c r="H25" s="40"/>
      <c r="I25" s="40"/>
      <c r="J25" s="39"/>
    </row>
    <row r="26" spans="2:10" ht="15">
      <c r="B26" s="39">
        <v>9</v>
      </c>
      <c r="C26" s="39"/>
      <c r="D26" s="39"/>
      <c r="E26" s="39"/>
      <c r="F26" s="39"/>
      <c r="G26" s="39"/>
      <c r="H26" s="40"/>
      <c r="I26" s="40"/>
      <c r="J26" s="39"/>
    </row>
    <row r="27" spans="2:10" ht="15">
      <c r="B27" s="39">
        <v>10</v>
      </c>
      <c r="C27" s="39"/>
      <c r="D27" s="39"/>
      <c r="E27" s="39"/>
      <c r="F27" s="39"/>
      <c r="G27" s="39"/>
      <c r="H27" s="40"/>
      <c r="I27" s="40"/>
      <c r="J27" s="39"/>
    </row>
    <row r="28" spans="2:10" ht="15">
      <c r="B28" s="39">
        <v>11</v>
      </c>
      <c r="C28" s="39"/>
      <c r="D28" s="39"/>
      <c r="E28" s="39"/>
      <c r="F28" s="39"/>
      <c r="G28" s="42"/>
      <c r="H28" s="40"/>
      <c r="I28" s="40"/>
      <c r="J28" s="39"/>
    </row>
    <row r="29" spans="2:10" ht="15">
      <c r="B29" s="39">
        <v>12</v>
      </c>
      <c r="C29" s="39"/>
      <c r="D29" s="39"/>
      <c r="E29" s="39"/>
      <c r="F29" s="39"/>
      <c r="G29" s="39"/>
      <c r="H29" s="40"/>
      <c r="I29" s="40"/>
      <c r="J29" s="39"/>
    </row>
    <row r="30" spans="2:10" ht="15">
      <c r="B30" s="39">
        <v>13</v>
      </c>
      <c r="C30" s="48"/>
      <c r="D30" s="48"/>
      <c r="E30" s="39"/>
      <c r="F30" s="39"/>
      <c r="G30" s="39"/>
      <c r="H30" s="40"/>
      <c r="I30" s="40"/>
      <c r="J30" s="39"/>
    </row>
    <row r="31" spans="2:10" ht="15">
      <c r="B31" s="39">
        <v>14</v>
      </c>
      <c r="C31" s="39"/>
      <c r="D31" s="39"/>
      <c r="E31" s="39"/>
      <c r="F31" s="39"/>
      <c r="G31" s="39"/>
      <c r="H31" s="40"/>
      <c r="I31" s="40"/>
      <c r="J31" s="39"/>
    </row>
    <row r="32" spans="2:10" ht="15">
      <c r="B32" s="39">
        <v>15</v>
      </c>
      <c r="C32" s="49"/>
      <c r="D32" s="48"/>
      <c r="E32" s="48"/>
      <c r="F32" s="39"/>
      <c r="G32" s="39"/>
      <c r="H32" s="50"/>
      <c r="I32" s="40"/>
      <c r="J32" s="39"/>
    </row>
    <row r="33" spans="2:10" ht="15">
      <c r="B33" s="39">
        <v>16</v>
      </c>
      <c r="C33" s="39"/>
      <c r="D33" s="39"/>
      <c r="E33" s="39"/>
      <c r="F33" s="39"/>
      <c r="G33" s="39"/>
      <c r="H33" s="40"/>
      <c r="I33" s="40"/>
      <c r="J33" s="39"/>
    </row>
    <row r="34" spans="2:10" ht="15">
      <c r="B34" s="39">
        <v>17</v>
      </c>
      <c r="C34" s="48"/>
      <c r="D34" s="48"/>
      <c r="E34" s="48"/>
      <c r="F34" s="39"/>
      <c r="G34" s="39"/>
      <c r="H34" s="50"/>
      <c r="I34" s="40"/>
      <c r="J34" s="39"/>
    </row>
    <row r="35" spans="2:10" ht="15">
      <c r="B35" s="39">
        <v>18</v>
      </c>
      <c r="C35" s="48"/>
      <c r="D35" s="48"/>
      <c r="E35" s="48"/>
      <c r="F35" s="39"/>
      <c r="G35" s="39"/>
      <c r="H35" s="50"/>
      <c r="I35" s="40"/>
      <c r="J35" s="39"/>
    </row>
    <row r="36" spans="2:10" ht="15">
      <c r="B36" s="39">
        <v>19</v>
      </c>
      <c r="C36" s="48"/>
      <c r="D36" s="48"/>
      <c r="E36" s="48"/>
      <c r="F36" s="39"/>
      <c r="G36" s="39"/>
      <c r="H36" s="50"/>
      <c r="I36" s="40"/>
      <c r="J36" s="39"/>
    </row>
    <row r="37" spans="2:10" ht="15">
      <c r="B37" s="39">
        <v>20</v>
      </c>
      <c r="C37" s="49"/>
      <c r="D37" s="48"/>
      <c r="E37" s="48"/>
      <c r="F37" s="39"/>
      <c r="G37" s="39"/>
      <c r="H37" s="50"/>
      <c r="I37" s="40"/>
      <c r="J37" s="39"/>
    </row>
    <row r="38" spans="2:10" ht="15">
      <c r="B38" s="39">
        <v>21</v>
      </c>
      <c r="C38" s="48"/>
      <c r="D38" s="48"/>
      <c r="E38" s="48"/>
      <c r="F38" s="39"/>
      <c r="G38" s="39"/>
      <c r="H38" s="50"/>
      <c r="I38" s="40"/>
      <c r="J38" s="39"/>
    </row>
    <row r="39" spans="2:10" ht="15">
      <c r="B39" s="39">
        <v>22</v>
      </c>
      <c r="C39" s="39"/>
      <c r="D39" s="39"/>
      <c r="E39" s="39"/>
      <c r="F39" s="39"/>
      <c r="G39" s="39"/>
      <c r="H39" s="40"/>
      <c r="I39" s="40"/>
      <c r="J39" s="39"/>
    </row>
    <row r="40" spans="2:10" ht="15">
      <c r="B40" s="39">
        <v>23</v>
      </c>
      <c r="C40" s="39"/>
      <c r="D40" s="39"/>
      <c r="E40" s="39"/>
      <c r="F40" s="39"/>
      <c r="G40" s="42"/>
      <c r="H40" s="40"/>
      <c r="I40" s="40"/>
      <c r="J40" s="39"/>
    </row>
    <row r="41" spans="2:10" ht="15">
      <c r="B41" s="39">
        <v>24</v>
      </c>
      <c r="C41" s="39"/>
      <c r="D41" s="39"/>
      <c r="E41" s="39"/>
      <c r="F41" s="39"/>
      <c r="G41" s="42"/>
      <c r="H41" s="40"/>
      <c r="I41" s="40"/>
      <c r="J41" s="39"/>
    </row>
    <row r="42" spans="2:10" ht="15">
      <c r="B42" s="41"/>
      <c r="C42" s="41"/>
      <c r="D42" s="41"/>
      <c r="E42" s="41"/>
      <c r="F42" s="41"/>
      <c r="G42" s="41"/>
      <c r="H42" s="41"/>
      <c r="I42" s="41"/>
      <c r="J42" s="41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N72"/>
  <sheetViews>
    <sheetView workbookViewId="0" topLeftCell="A4">
      <selection activeCell="M23" sqref="M23"/>
    </sheetView>
  </sheetViews>
  <sheetFormatPr defaultColWidth="9.140625" defaultRowHeight="15"/>
  <cols>
    <col min="2" max="2" width="12.00390625" style="0" customWidth="1"/>
    <col min="3" max="3" width="14.7109375" style="0" customWidth="1"/>
    <col min="4" max="4" width="11.7109375" style="0" customWidth="1"/>
    <col min="5" max="5" width="12.28125" style="0" customWidth="1"/>
    <col min="6" max="6" width="7.00390625" style="0" customWidth="1"/>
    <col min="7" max="7" width="19.140625" style="0" hidden="1" customWidth="1"/>
    <col min="8" max="8" width="14.28125" style="0" customWidth="1"/>
    <col min="9" max="9" width="11.28125" style="0" hidden="1" customWidth="1"/>
    <col min="10" max="10" width="12.57421875" style="0" customWidth="1"/>
  </cols>
  <sheetData>
    <row r="3" spans="5:14" ht="15">
      <c r="E3" s="7"/>
      <c r="M3" s="7"/>
      <c r="N3" s="7"/>
    </row>
    <row r="4" spans="2:14" ht="15">
      <c r="B4" s="7"/>
      <c r="C4" s="7"/>
      <c r="D4" s="7"/>
      <c r="E4" s="9" t="s">
        <v>0</v>
      </c>
      <c r="F4" s="7"/>
      <c r="G4" s="7"/>
      <c r="H4" s="7"/>
      <c r="M4" s="7"/>
      <c r="N4" s="7"/>
    </row>
    <row r="5" spans="2:14" ht="15">
      <c r="B5" s="7"/>
      <c r="C5" s="7"/>
      <c r="D5" s="7"/>
      <c r="E5" s="10" t="s">
        <v>1</v>
      </c>
      <c r="F5" s="7"/>
      <c r="G5" s="7"/>
      <c r="H5" s="7"/>
      <c r="M5" s="7"/>
      <c r="N5" s="7"/>
    </row>
    <row r="6" spans="2:8" ht="15">
      <c r="B6" s="7"/>
      <c r="C6" s="7"/>
      <c r="D6" s="7"/>
      <c r="E6" s="7"/>
      <c r="F6" s="7"/>
      <c r="G6" s="7"/>
      <c r="H6" s="7"/>
    </row>
    <row r="7" spans="2:4" ht="15">
      <c r="B7" s="24" t="s">
        <v>2</v>
      </c>
      <c r="C7" s="25">
        <v>44467</v>
      </c>
      <c r="D7" s="7"/>
    </row>
    <row r="8" spans="2:4" ht="26.25" customHeight="1">
      <c r="B8" s="24" t="s">
        <v>3</v>
      </c>
      <c r="C8" s="26" t="s">
        <v>14</v>
      </c>
      <c r="D8" s="7"/>
    </row>
    <row r="9" spans="2:4" ht="36.75" customHeight="1">
      <c r="B9" s="24" t="s">
        <v>4</v>
      </c>
      <c r="C9" s="26">
        <v>41</v>
      </c>
      <c r="D9" s="7"/>
    </row>
    <row r="12" spans="2:10" ht="15">
      <c r="B12" s="37" t="s">
        <v>5</v>
      </c>
      <c r="C12" s="37" t="s">
        <v>6</v>
      </c>
      <c r="D12" s="37" t="s">
        <v>7</v>
      </c>
      <c r="E12" s="37" t="s">
        <v>8</v>
      </c>
      <c r="F12" s="37" t="s">
        <v>9</v>
      </c>
      <c r="G12" s="37" t="s">
        <v>10</v>
      </c>
      <c r="H12" s="37" t="s">
        <v>11</v>
      </c>
      <c r="I12" s="37" t="s">
        <v>12</v>
      </c>
      <c r="J12" s="37" t="s">
        <v>13</v>
      </c>
    </row>
    <row r="13" spans="2:10" ht="15">
      <c r="B13" s="37"/>
      <c r="C13" s="37"/>
      <c r="D13" s="37"/>
      <c r="E13" s="37"/>
      <c r="F13" s="37"/>
      <c r="G13" s="37"/>
      <c r="H13" s="37"/>
      <c r="I13" s="37"/>
      <c r="J13" s="37"/>
    </row>
    <row r="14" spans="2:10" ht="15">
      <c r="B14" s="37"/>
      <c r="C14" s="37"/>
      <c r="D14" s="37"/>
      <c r="E14" s="37"/>
      <c r="F14" s="37"/>
      <c r="G14" s="37"/>
      <c r="H14" s="37"/>
      <c r="I14" s="37"/>
      <c r="J14" s="37"/>
    </row>
    <row r="15" spans="2:10" ht="15">
      <c r="B15" s="37"/>
      <c r="C15" s="37"/>
      <c r="D15" s="37"/>
      <c r="E15" s="37"/>
      <c r="F15" s="37"/>
      <c r="G15" s="37"/>
      <c r="H15" s="37"/>
      <c r="I15" s="37"/>
      <c r="J15" s="37"/>
    </row>
    <row r="16" spans="2:10" ht="15">
      <c r="B16" s="37"/>
      <c r="C16" s="37"/>
      <c r="D16" s="37"/>
      <c r="E16" s="37"/>
      <c r="F16" s="37"/>
      <c r="G16" s="37"/>
      <c r="H16" s="37"/>
      <c r="I16" s="37"/>
      <c r="J16" s="37"/>
    </row>
    <row r="17" spans="2:10" ht="15">
      <c r="B17" s="37"/>
      <c r="C17" s="37"/>
      <c r="D17" s="37"/>
      <c r="E17" s="37"/>
      <c r="F17" s="37"/>
      <c r="G17" s="37"/>
      <c r="H17" s="37"/>
      <c r="I17" s="37"/>
      <c r="J17" s="37"/>
    </row>
    <row r="18" spans="2:10" ht="24">
      <c r="B18" s="32">
        <v>1</v>
      </c>
      <c r="C18" s="28" t="s">
        <v>59</v>
      </c>
      <c r="D18" s="28" t="s">
        <v>103</v>
      </c>
      <c r="E18" s="28" t="s">
        <v>104</v>
      </c>
      <c r="F18" s="32">
        <v>7</v>
      </c>
      <c r="G18" s="32" t="s">
        <v>60</v>
      </c>
      <c r="H18" s="29">
        <v>22</v>
      </c>
      <c r="I18" s="27">
        <f>H18/41*100</f>
        <v>53.65853658536586</v>
      </c>
      <c r="J18" s="29" t="s">
        <v>23</v>
      </c>
    </row>
    <row r="19" spans="2:10" ht="15">
      <c r="B19" s="32">
        <v>2</v>
      </c>
      <c r="C19" s="32" t="s">
        <v>72</v>
      </c>
      <c r="D19" s="32" t="s">
        <v>104</v>
      </c>
      <c r="E19" s="32" t="s">
        <v>105</v>
      </c>
      <c r="F19" s="32">
        <v>7</v>
      </c>
      <c r="G19" s="32" t="s">
        <v>73</v>
      </c>
      <c r="H19" s="32">
        <v>21</v>
      </c>
      <c r="I19" s="27">
        <f>H19/41*100</f>
        <v>51.21951219512195</v>
      </c>
      <c r="J19" s="32" t="s">
        <v>23</v>
      </c>
    </row>
    <row r="20" spans="2:12" ht="15">
      <c r="B20" s="52"/>
      <c r="C20" s="53"/>
      <c r="D20" s="53"/>
      <c r="E20" s="53"/>
      <c r="F20" s="52"/>
      <c r="G20" s="52"/>
      <c r="H20" s="54"/>
      <c r="I20" s="55"/>
      <c r="J20" s="54"/>
      <c r="K20" s="47"/>
      <c r="L20" s="47"/>
    </row>
    <row r="21" spans="2:12" ht="15">
      <c r="B21" s="52"/>
      <c r="C21" s="52"/>
      <c r="D21" s="52"/>
      <c r="E21" s="52"/>
      <c r="F21" s="52"/>
      <c r="G21" s="52"/>
      <c r="H21" s="52"/>
      <c r="I21" s="55"/>
      <c r="J21" s="52"/>
      <c r="K21" s="47"/>
      <c r="L21" s="47"/>
    </row>
    <row r="22" spans="2:12" ht="15">
      <c r="B22" s="52"/>
      <c r="C22" s="53"/>
      <c r="D22" s="53"/>
      <c r="E22" s="53"/>
      <c r="F22" s="52"/>
      <c r="G22" s="52"/>
      <c r="H22" s="54"/>
      <c r="I22" s="55"/>
      <c r="J22" s="54"/>
      <c r="K22" s="47"/>
      <c r="L22" s="47"/>
    </row>
    <row r="23" spans="2:12" ht="15">
      <c r="B23" s="52"/>
      <c r="C23" s="52"/>
      <c r="D23" s="52"/>
      <c r="E23" s="52"/>
      <c r="F23" s="52"/>
      <c r="G23" s="52"/>
      <c r="H23" s="52"/>
      <c r="I23" s="55"/>
      <c r="J23" s="52"/>
      <c r="K23" s="47"/>
      <c r="L23" s="47"/>
    </row>
    <row r="24" spans="2:12" ht="15">
      <c r="B24" s="52"/>
      <c r="C24" s="56"/>
      <c r="D24" s="52"/>
      <c r="E24" s="52"/>
      <c r="F24" s="52"/>
      <c r="G24" s="52"/>
      <c r="H24" s="52"/>
      <c r="I24" s="55"/>
      <c r="J24" s="52"/>
      <c r="K24" s="47"/>
      <c r="L24" s="47"/>
    </row>
    <row r="25" spans="2:12" ht="15">
      <c r="B25" s="52"/>
      <c r="C25" s="57"/>
      <c r="D25" s="52"/>
      <c r="E25" s="52"/>
      <c r="F25" s="52"/>
      <c r="G25" s="52"/>
      <c r="H25" s="52"/>
      <c r="I25" s="55"/>
      <c r="J25" s="52"/>
      <c r="K25" s="47"/>
      <c r="L25" s="47"/>
    </row>
    <row r="26" spans="2:12" ht="15">
      <c r="B26" s="52"/>
      <c r="C26" s="52"/>
      <c r="D26" s="52"/>
      <c r="E26" s="52"/>
      <c r="F26" s="52"/>
      <c r="G26" s="52"/>
      <c r="H26" s="52"/>
      <c r="I26" s="55"/>
      <c r="J26" s="52"/>
      <c r="K26" s="47"/>
      <c r="L26" s="47"/>
    </row>
    <row r="27" spans="2:12" ht="15">
      <c r="B27" s="52"/>
      <c r="C27" s="52"/>
      <c r="D27" s="52"/>
      <c r="E27" s="52"/>
      <c r="F27" s="52"/>
      <c r="G27" s="52"/>
      <c r="H27" s="58"/>
      <c r="I27" s="55"/>
      <c r="J27" s="52"/>
      <c r="K27" s="47"/>
      <c r="L27" s="47"/>
    </row>
    <row r="28" spans="2:12" ht="15">
      <c r="B28" s="52"/>
      <c r="C28" s="52"/>
      <c r="D28" s="52"/>
      <c r="E28" s="52"/>
      <c r="F28" s="52"/>
      <c r="G28" s="52"/>
      <c r="H28" s="58"/>
      <c r="I28" s="55"/>
      <c r="J28" s="52"/>
      <c r="K28" s="47"/>
      <c r="L28" s="47"/>
    </row>
    <row r="29" spans="2:12" ht="15">
      <c r="B29" s="52"/>
      <c r="C29" s="52"/>
      <c r="D29" s="52"/>
      <c r="E29" s="52"/>
      <c r="F29" s="52"/>
      <c r="G29" s="52"/>
      <c r="H29" s="52"/>
      <c r="I29" s="55"/>
      <c r="J29" s="52"/>
      <c r="K29" s="47"/>
      <c r="L29" s="47"/>
    </row>
    <row r="30" spans="2:12" ht="15">
      <c r="B30" s="52"/>
      <c r="C30" s="52"/>
      <c r="D30" s="52"/>
      <c r="E30" s="52"/>
      <c r="F30" s="52"/>
      <c r="G30" s="52"/>
      <c r="H30" s="52"/>
      <c r="I30" s="55"/>
      <c r="J30" s="52"/>
      <c r="K30" s="47"/>
      <c r="L30" s="47"/>
    </row>
    <row r="31" spans="2:12" ht="15">
      <c r="B31" s="52"/>
      <c r="C31" s="52"/>
      <c r="D31" s="52"/>
      <c r="E31" s="52"/>
      <c r="F31" s="52"/>
      <c r="G31" s="52"/>
      <c r="H31" s="52"/>
      <c r="I31" s="55"/>
      <c r="J31" s="52"/>
      <c r="K31" s="47"/>
      <c r="L31" s="47"/>
    </row>
    <row r="32" spans="2:12" ht="15">
      <c r="B32" s="52"/>
      <c r="C32" s="52"/>
      <c r="D32" s="52"/>
      <c r="E32" s="52"/>
      <c r="F32" s="52"/>
      <c r="G32" s="52"/>
      <c r="H32" s="52"/>
      <c r="I32" s="55"/>
      <c r="J32" s="52"/>
      <c r="K32" s="47"/>
      <c r="L32" s="47"/>
    </row>
    <row r="33" spans="2:12" ht="15">
      <c r="B33" s="52"/>
      <c r="C33" s="52"/>
      <c r="D33" s="52"/>
      <c r="E33" s="52"/>
      <c r="F33" s="52"/>
      <c r="G33" s="52"/>
      <c r="H33" s="52"/>
      <c r="I33" s="55"/>
      <c r="J33" s="52"/>
      <c r="K33" s="47"/>
      <c r="L33" s="47"/>
    </row>
    <row r="34" spans="2:12" ht="15">
      <c r="B34" s="52"/>
      <c r="C34" s="52"/>
      <c r="D34" s="52"/>
      <c r="E34" s="52"/>
      <c r="F34" s="52"/>
      <c r="G34" s="52"/>
      <c r="H34" s="52"/>
      <c r="I34" s="55"/>
      <c r="J34" s="52"/>
      <c r="K34" s="47"/>
      <c r="L34" s="47"/>
    </row>
    <row r="35" spans="2:12" ht="15">
      <c r="B35" s="52"/>
      <c r="C35" s="53"/>
      <c r="D35" s="53"/>
      <c r="E35" s="53"/>
      <c r="F35" s="52"/>
      <c r="G35" s="52"/>
      <c r="H35" s="54"/>
      <c r="I35" s="55"/>
      <c r="J35" s="52"/>
      <c r="K35" s="47"/>
      <c r="L35" s="47"/>
    </row>
    <row r="36" spans="2:12" ht="15">
      <c r="B36" s="52"/>
      <c r="C36" s="53"/>
      <c r="D36" s="53"/>
      <c r="E36" s="53"/>
      <c r="F36" s="52"/>
      <c r="G36" s="52"/>
      <c r="H36" s="54"/>
      <c r="I36" s="55"/>
      <c r="J36" s="52"/>
      <c r="K36" s="47"/>
      <c r="L36" s="47"/>
    </row>
    <row r="37" spans="2:12" ht="15">
      <c r="B37" s="52"/>
      <c r="C37" s="52"/>
      <c r="D37" s="52"/>
      <c r="E37" s="52"/>
      <c r="F37" s="52"/>
      <c r="G37" s="52"/>
      <c r="H37" s="52"/>
      <c r="I37" s="55"/>
      <c r="J37" s="52"/>
      <c r="K37" s="47"/>
      <c r="L37" s="47"/>
    </row>
    <row r="38" spans="2:12" ht="15">
      <c r="B38" s="52"/>
      <c r="C38" s="52"/>
      <c r="D38" s="52"/>
      <c r="E38" s="52"/>
      <c r="F38" s="52"/>
      <c r="G38" s="52"/>
      <c r="H38" s="52"/>
      <c r="I38" s="55"/>
      <c r="J38" s="52"/>
      <c r="K38" s="47"/>
      <c r="L38" s="47"/>
    </row>
    <row r="39" spans="2:12" ht="15">
      <c r="B39" s="52"/>
      <c r="C39" s="52"/>
      <c r="D39" s="52"/>
      <c r="E39" s="52"/>
      <c r="F39" s="52"/>
      <c r="G39" s="52"/>
      <c r="H39" s="52"/>
      <c r="I39" s="55"/>
      <c r="J39" s="52"/>
      <c r="K39" s="47"/>
      <c r="L39" s="47"/>
    </row>
    <row r="40" spans="2:12" ht="15">
      <c r="B40" s="52"/>
      <c r="C40" s="59"/>
      <c r="D40" s="59"/>
      <c r="E40" s="54"/>
      <c r="F40" s="52"/>
      <c r="G40" s="52"/>
      <c r="H40" s="54"/>
      <c r="I40" s="55"/>
      <c r="J40" s="60"/>
      <c r="K40" s="47"/>
      <c r="L40" s="47"/>
    </row>
    <row r="41" spans="2:12" ht="15">
      <c r="B41" s="52"/>
      <c r="C41" s="57"/>
      <c r="D41" s="53"/>
      <c r="E41" s="52"/>
      <c r="F41" s="52"/>
      <c r="G41" s="52"/>
      <c r="H41" s="53"/>
      <c r="I41" s="55"/>
      <c r="J41" s="53"/>
      <c r="K41" s="47"/>
      <c r="L41" s="47"/>
    </row>
    <row r="42" spans="2:12" ht="15">
      <c r="B42" s="52"/>
      <c r="C42" s="53"/>
      <c r="D42" s="53"/>
      <c r="E42" s="53"/>
      <c r="F42" s="52"/>
      <c r="G42" s="52"/>
      <c r="H42" s="54"/>
      <c r="I42" s="55"/>
      <c r="J42" s="52"/>
      <c r="K42" s="47"/>
      <c r="L42" s="47"/>
    </row>
    <row r="43" spans="2:12" ht="15">
      <c r="B43" s="52"/>
      <c r="C43" s="53"/>
      <c r="D43" s="53"/>
      <c r="E43" s="53"/>
      <c r="F43" s="52"/>
      <c r="G43" s="52"/>
      <c r="H43" s="54"/>
      <c r="I43" s="55"/>
      <c r="J43" s="52"/>
      <c r="K43" s="47"/>
      <c r="L43" s="47"/>
    </row>
    <row r="44" spans="2:12" ht="15">
      <c r="B44" s="52"/>
      <c r="C44" s="53"/>
      <c r="D44" s="53"/>
      <c r="E44" s="53"/>
      <c r="F44" s="52"/>
      <c r="G44" s="52"/>
      <c r="H44" s="54"/>
      <c r="I44" s="55"/>
      <c r="J44" s="52"/>
      <c r="K44" s="47"/>
      <c r="L44" s="47"/>
    </row>
    <row r="45" spans="2:12" ht="15">
      <c r="B45" s="52"/>
      <c r="C45" s="53"/>
      <c r="D45" s="53"/>
      <c r="E45" s="53"/>
      <c r="F45" s="52"/>
      <c r="G45" s="52"/>
      <c r="H45" s="54"/>
      <c r="I45" s="55"/>
      <c r="J45" s="52"/>
      <c r="K45" s="47"/>
      <c r="L45" s="47"/>
    </row>
    <row r="46" spans="2:12" ht="15">
      <c r="B46" s="52"/>
      <c r="C46" s="53"/>
      <c r="D46" s="53"/>
      <c r="E46" s="53"/>
      <c r="F46" s="52"/>
      <c r="G46" s="52"/>
      <c r="H46" s="54"/>
      <c r="I46" s="55"/>
      <c r="J46" s="52"/>
      <c r="K46" s="47"/>
      <c r="L46" s="47"/>
    </row>
    <row r="47" spans="2:12" ht="15">
      <c r="B47" s="52"/>
      <c r="C47" s="57"/>
      <c r="D47" s="53"/>
      <c r="E47" s="52"/>
      <c r="F47" s="52"/>
      <c r="G47" s="52"/>
      <c r="H47" s="53"/>
      <c r="I47" s="55"/>
      <c r="J47" s="53"/>
      <c r="K47" s="47"/>
      <c r="L47" s="47"/>
    </row>
    <row r="48" spans="2:12" ht="15">
      <c r="B48" s="52"/>
      <c r="C48" s="52"/>
      <c r="D48" s="52"/>
      <c r="E48" s="52"/>
      <c r="F48" s="52"/>
      <c r="G48" s="52"/>
      <c r="H48" s="52"/>
      <c r="I48" s="55"/>
      <c r="J48" s="52"/>
      <c r="K48" s="47"/>
      <c r="L48" s="47"/>
    </row>
    <row r="49" spans="2:12" ht="15">
      <c r="B49" s="52"/>
      <c r="C49" s="52"/>
      <c r="D49" s="52"/>
      <c r="E49" s="52"/>
      <c r="F49" s="52"/>
      <c r="G49" s="52"/>
      <c r="H49" s="52"/>
      <c r="I49" s="55"/>
      <c r="J49" s="52"/>
      <c r="K49" s="47"/>
      <c r="L49" s="47"/>
    </row>
    <row r="50" spans="2:12" ht="15">
      <c r="B50" s="52"/>
      <c r="C50" s="53"/>
      <c r="D50" s="53"/>
      <c r="E50" s="53"/>
      <c r="F50" s="52"/>
      <c r="G50" s="52"/>
      <c r="H50" s="54"/>
      <c r="I50" s="55"/>
      <c r="J50" s="52"/>
      <c r="K50" s="47"/>
      <c r="L50" s="47"/>
    </row>
    <row r="51" spans="2:12" ht="15">
      <c r="B51" s="52"/>
      <c r="C51" s="54"/>
      <c r="D51" s="54"/>
      <c r="E51" s="54"/>
      <c r="F51" s="52"/>
      <c r="G51" s="52"/>
      <c r="H51" s="54"/>
      <c r="I51" s="55"/>
      <c r="J51" s="54"/>
      <c r="K51" s="47"/>
      <c r="L51" s="47"/>
    </row>
    <row r="52" spans="2:12" ht="15">
      <c r="B52" s="52"/>
      <c r="C52" s="57"/>
      <c r="D52" s="53"/>
      <c r="E52" s="53"/>
      <c r="F52" s="52"/>
      <c r="G52" s="52"/>
      <c r="H52" s="53"/>
      <c r="I52" s="55"/>
      <c r="J52" s="53"/>
      <c r="K52" s="47"/>
      <c r="L52" s="47"/>
    </row>
    <row r="53" spans="2:12" ht="15">
      <c r="B53" s="52"/>
      <c r="C53" s="57"/>
      <c r="D53" s="53"/>
      <c r="E53" s="53"/>
      <c r="F53" s="52"/>
      <c r="G53" s="52"/>
      <c r="H53" s="53"/>
      <c r="I53" s="55"/>
      <c r="J53" s="53"/>
      <c r="K53" s="47"/>
      <c r="L53" s="47"/>
    </row>
    <row r="54" spans="2:12" ht="15">
      <c r="B54" s="52"/>
      <c r="C54" s="52"/>
      <c r="D54" s="52"/>
      <c r="E54" s="52"/>
      <c r="F54" s="52"/>
      <c r="G54" s="52"/>
      <c r="H54" s="52"/>
      <c r="I54" s="55"/>
      <c r="J54" s="52"/>
      <c r="K54" s="47"/>
      <c r="L54" s="47"/>
    </row>
    <row r="55" spans="2:12" ht="15">
      <c r="B55" s="52"/>
      <c r="C55" s="54"/>
      <c r="D55" s="54"/>
      <c r="E55" s="54"/>
      <c r="F55" s="52"/>
      <c r="G55" s="52"/>
      <c r="H55" s="54"/>
      <c r="I55" s="55"/>
      <c r="J55" s="54"/>
      <c r="K55" s="47"/>
      <c r="L55" s="47"/>
    </row>
    <row r="56" spans="2:12" ht="15">
      <c r="B56" s="52"/>
      <c r="C56" s="57"/>
      <c r="D56" s="53"/>
      <c r="E56" s="53"/>
      <c r="F56" s="52"/>
      <c r="G56" s="52"/>
      <c r="H56" s="53"/>
      <c r="I56" s="55"/>
      <c r="J56" s="53"/>
      <c r="K56" s="47"/>
      <c r="L56" s="47"/>
    </row>
    <row r="57" spans="2:12" ht="15">
      <c r="B57" s="52"/>
      <c r="C57" s="53"/>
      <c r="D57" s="53"/>
      <c r="E57" s="53"/>
      <c r="F57" s="52"/>
      <c r="G57" s="52"/>
      <c r="H57" s="53"/>
      <c r="I57" s="55"/>
      <c r="J57" s="53"/>
      <c r="K57" s="47"/>
      <c r="L57" s="47"/>
    </row>
    <row r="58" spans="2:12" ht="15">
      <c r="B58" s="52"/>
      <c r="C58" s="57"/>
      <c r="D58" s="52"/>
      <c r="E58" s="53"/>
      <c r="F58" s="52"/>
      <c r="G58" s="52"/>
      <c r="H58" s="53"/>
      <c r="I58" s="55"/>
      <c r="J58" s="53"/>
      <c r="K58" s="47"/>
      <c r="L58" s="47"/>
    </row>
    <row r="59" spans="2:12" ht="15">
      <c r="B59" s="52"/>
      <c r="C59" s="52"/>
      <c r="D59" s="52"/>
      <c r="E59" s="58"/>
      <c r="F59" s="52"/>
      <c r="G59" s="52"/>
      <c r="H59" s="58"/>
      <c r="I59" s="55"/>
      <c r="J59" s="52"/>
      <c r="K59" s="47"/>
      <c r="L59" s="47"/>
    </row>
    <row r="60" spans="2:12" ht="15">
      <c r="B60" s="52"/>
      <c r="C60" s="54"/>
      <c r="D60" s="54"/>
      <c r="E60" s="54"/>
      <c r="F60" s="52"/>
      <c r="G60" s="52"/>
      <c r="H60" s="54"/>
      <c r="I60" s="55"/>
      <c r="J60" s="54"/>
      <c r="K60" s="47"/>
      <c r="L60" s="47"/>
    </row>
    <row r="61" spans="2:12" ht="15">
      <c r="B61" s="52"/>
      <c r="C61" s="57"/>
      <c r="D61" s="53"/>
      <c r="E61" s="53"/>
      <c r="F61" s="52"/>
      <c r="G61" s="52"/>
      <c r="H61" s="53"/>
      <c r="I61" s="55"/>
      <c r="J61" s="53"/>
      <c r="K61" s="47"/>
      <c r="L61" s="47"/>
    </row>
    <row r="62" spans="2:12" ht="15">
      <c r="B62" s="52"/>
      <c r="C62" s="52"/>
      <c r="D62" s="52"/>
      <c r="E62" s="52"/>
      <c r="F62" s="52"/>
      <c r="G62" s="57"/>
      <c r="H62" s="58"/>
      <c r="I62" s="55"/>
      <c r="J62" s="58"/>
      <c r="K62" s="47"/>
      <c r="L62" s="47"/>
    </row>
    <row r="63" spans="2:12" ht="15">
      <c r="B63" s="52"/>
      <c r="C63" s="52"/>
      <c r="D63" s="52"/>
      <c r="E63" s="58"/>
      <c r="F63" s="52"/>
      <c r="G63" s="57"/>
      <c r="H63" s="58"/>
      <c r="I63" s="55"/>
      <c r="J63" s="58"/>
      <c r="K63" s="47"/>
      <c r="L63" s="47"/>
    </row>
    <row r="64" spans="2:12" ht="15">
      <c r="B64" s="52"/>
      <c r="C64" s="54"/>
      <c r="D64" s="54"/>
      <c r="E64" s="54"/>
      <c r="F64" s="52"/>
      <c r="G64" s="52"/>
      <c r="H64" s="54"/>
      <c r="I64" s="55"/>
      <c r="J64" s="54"/>
      <c r="K64" s="47"/>
      <c r="L64" s="47"/>
    </row>
    <row r="65" spans="2:12" ht="15">
      <c r="B65" s="52"/>
      <c r="C65" s="52"/>
      <c r="D65" s="52"/>
      <c r="E65" s="52"/>
      <c r="F65" s="52"/>
      <c r="G65" s="52"/>
      <c r="H65" s="52"/>
      <c r="I65" s="55"/>
      <c r="J65" s="52"/>
      <c r="K65" s="47"/>
      <c r="L65" s="47"/>
    </row>
    <row r="66" spans="2:12" ht="15">
      <c r="B66" s="52"/>
      <c r="C66" s="57"/>
      <c r="D66" s="53"/>
      <c r="E66" s="53"/>
      <c r="F66" s="52"/>
      <c r="G66" s="52"/>
      <c r="H66" s="53"/>
      <c r="I66" s="55"/>
      <c r="J66" s="53"/>
      <c r="K66" s="47"/>
      <c r="L66" s="47"/>
    </row>
    <row r="67" spans="2:12" ht="15">
      <c r="B67" s="52"/>
      <c r="C67" s="52"/>
      <c r="D67" s="52"/>
      <c r="E67" s="52"/>
      <c r="F67" s="52"/>
      <c r="G67" s="52"/>
      <c r="H67" s="58"/>
      <c r="I67" s="55"/>
      <c r="J67" s="52"/>
      <c r="K67" s="47"/>
      <c r="L67" s="47"/>
    </row>
    <row r="68" spans="2:12" ht="15">
      <c r="B68" s="52"/>
      <c r="C68" s="52"/>
      <c r="D68" s="52"/>
      <c r="E68" s="52"/>
      <c r="F68" s="52"/>
      <c r="G68" s="52"/>
      <c r="H68" s="58"/>
      <c r="I68" s="55"/>
      <c r="J68" s="58"/>
      <c r="K68" s="47"/>
      <c r="L68" s="47"/>
    </row>
    <row r="69" spans="2:12" ht="15">
      <c r="B69" s="52"/>
      <c r="C69" s="52"/>
      <c r="D69" s="52"/>
      <c r="E69" s="52"/>
      <c r="F69" s="52"/>
      <c r="G69" s="52"/>
      <c r="H69" s="52"/>
      <c r="I69" s="55"/>
      <c r="J69" s="52"/>
      <c r="K69" s="47"/>
      <c r="L69" s="47"/>
    </row>
    <row r="70" spans="2:12" ht="15">
      <c r="B70" s="52"/>
      <c r="C70" s="57"/>
      <c r="D70" s="53"/>
      <c r="E70" s="53"/>
      <c r="F70" s="52"/>
      <c r="G70" s="52"/>
      <c r="H70" s="53"/>
      <c r="I70" s="55"/>
      <c r="J70" s="53"/>
      <c r="K70" s="47"/>
      <c r="L70" s="47"/>
    </row>
    <row r="71" spans="2:12" ht="15">
      <c r="B71" s="52"/>
      <c r="C71" s="52"/>
      <c r="D71" s="52"/>
      <c r="E71" s="52"/>
      <c r="F71" s="52"/>
      <c r="G71" s="52"/>
      <c r="H71" s="58"/>
      <c r="I71" s="55"/>
      <c r="J71" s="58"/>
      <c r="K71" s="47"/>
      <c r="L71" s="47"/>
    </row>
    <row r="72" spans="2:12" ht="15">
      <c r="B72" s="52"/>
      <c r="C72" s="52"/>
      <c r="D72" s="52"/>
      <c r="E72" s="52"/>
      <c r="F72" s="52"/>
      <c r="G72" s="57"/>
      <c r="H72" s="58"/>
      <c r="I72" s="55"/>
      <c r="J72" s="58"/>
      <c r="K72" s="47"/>
      <c r="L72" s="47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M65"/>
  <sheetViews>
    <sheetView workbookViewId="0" topLeftCell="A7">
      <selection activeCell="J18" sqref="J18:J23"/>
    </sheetView>
  </sheetViews>
  <sheetFormatPr defaultColWidth="9.140625" defaultRowHeight="15"/>
  <cols>
    <col min="2" max="2" width="11.8515625" style="0" customWidth="1"/>
    <col min="3" max="3" width="14.7109375" style="0" customWidth="1"/>
    <col min="4" max="5" width="16.57421875" style="0" customWidth="1"/>
    <col min="6" max="6" width="11.421875" style="0" customWidth="1"/>
    <col min="7" max="7" width="18.7109375" style="0" hidden="1" customWidth="1"/>
    <col min="8" max="8" width="17.00390625" style="0" customWidth="1"/>
    <col min="9" max="9" width="16.00390625" style="0" hidden="1" customWidth="1"/>
    <col min="10" max="10" width="17.421875" style="0" customWidth="1"/>
  </cols>
  <sheetData>
    <row r="3" spans="3:13" ht="15">
      <c r="C3" s="7"/>
      <c r="D3" s="7"/>
      <c r="E3" s="9" t="s">
        <v>0</v>
      </c>
      <c r="F3" s="7"/>
      <c r="G3" s="7"/>
      <c r="H3" s="7"/>
      <c r="M3" s="7"/>
    </row>
    <row r="4" spans="3:13" ht="15">
      <c r="C4" s="7"/>
      <c r="D4" s="7"/>
      <c r="E4" s="10" t="s">
        <v>1</v>
      </c>
      <c r="F4" s="7"/>
      <c r="G4" s="7"/>
      <c r="H4" s="7"/>
      <c r="M4" s="7"/>
    </row>
    <row r="5" spans="3:13" ht="15">
      <c r="C5" s="7"/>
      <c r="D5" s="7"/>
      <c r="E5" s="7"/>
      <c r="F5" s="7"/>
      <c r="G5" s="7"/>
      <c r="H5" s="7"/>
      <c r="M5" s="7"/>
    </row>
    <row r="6" spans="5:13" ht="15">
      <c r="E6" s="7"/>
      <c r="F6" s="7"/>
      <c r="G6" s="7"/>
      <c r="H6" s="7"/>
      <c r="I6" s="7"/>
      <c r="J6" s="7"/>
      <c r="K6" s="7"/>
      <c r="L6" s="7"/>
      <c r="M6" s="7"/>
    </row>
    <row r="7" spans="2:13" ht="15">
      <c r="B7" s="12" t="s">
        <v>2</v>
      </c>
      <c r="C7" s="13" t="s">
        <v>25</v>
      </c>
      <c r="E7" s="8"/>
      <c r="F7" s="7"/>
      <c r="G7" s="7"/>
      <c r="H7" s="7"/>
      <c r="I7" s="7"/>
      <c r="J7" s="7"/>
      <c r="K7" s="7"/>
      <c r="L7" s="7"/>
      <c r="M7" s="7"/>
    </row>
    <row r="8" spans="2:13" ht="15">
      <c r="B8" s="12" t="s">
        <v>3</v>
      </c>
      <c r="C8" s="14">
        <v>44467</v>
      </c>
      <c r="D8" s="8"/>
      <c r="F8" s="7"/>
      <c r="G8" s="7"/>
      <c r="H8" s="7"/>
      <c r="I8" s="7"/>
      <c r="J8" s="7"/>
      <c r="K8" s="7"/>
      <c r="L8" s="7"/>
      <c r="M8" s="7"/>
    </row>
    <row r="9" spans="2:13" ht="15">
      <c r="B9" s="12" t="s">
        <v>4</v>
      </c>
      <c r="C9" s="13">
        <v>41</v>
      </c>
      <c r="D9" s="8"/>
      <c r="F9" s="7"/>
      <c r="G9" s="7"/>
      <c r="H9" s="7"/>
      <c r="I9" s="7"/>
      <c r="J9" s="7"/>
      <c r="K9" s="7"/>
      <c r="L9" s="7"/>
      <c r="M9" s="7"/>
    </row>
    <row r="10" spans="5:13" ht="15">
      <c r="E10" s="7"/>
      <c r="F10" s="7"/>
      <c r="G10" s="7"/>
      <c r="H10" s="7"/>
      <c r="I10" s="7"/>
      <c r="J10" s="7"/>
      <c r="K10" s="7"/>
      <c r="L10" s="7"/>
      <c r="M10" s="7"/>
    </row>
    <row r="12" spans="2:10" ht="15">
      <c r="B12" s="38" t="s">
        <v>5</v>
      </c>
      <c r="C12" s="38" t="s">
        <v>6</v>
      </c>
      <c r="D12" s="38" t="s">
        <v>7</v>
      </c>
      <c r="E12" s="38" t="s">
        <v>8</v>
      </c>
      <c r="F12" s="38" t="s">
        <v>9</v>
      </c>
      <c r="G12" s="38" t="s">
        <v>10</v>
      </c>
      <c r="H12" s="38" t="s">
        <v>11</v>
      </c>
      <c r="I12" s="38" t="s">
        <v>12</v>
      </c>
      <c r="J12" s="38" t="s">
        <v>13</v>
      </c>
    </row>
    <row r="13" spans="2:10" ht="15">
      <c r="B13" s="38"/>
      <c r="C13" s="38"/>
      <c r="D13" s="38"/>
      <c r="E13" s="38"/>
      <c r="F13" s="38"/>
      <c r="G13" s="38"/>
      <c r="H13" s="38"/>
      <c r="I13" s="38"/>
      <c r="J13" s="38"/>
    </row>
    <row r="14" spans="2:10" ht="15">
      <c r="B14" s="38"/>
      <c r="C14" s="38"/>
      <c r="D14" s="38"/>
      <c r="E14" s="38"/>
      <c r="F14" s="38"/>
      <c r="G14" s="38"/>
      <c r="H14" s="38"/>
      <c r="I14" s="38"/>
      <c r="J14" s="38"/>
    </row>
    <row r="15" spans="2:10" ht="15">
      <c r="B15" s="38"/>
      <c r="C15" s="38"/>
      <c r="D15" s="38"/>
      <c r="E15" s="38"/>
      <c r="F15" s="38"/>
      <c r="G15" s="38"/>
      <c r="H15" s="38"/>
      <c r="I15" s="38"/>
      <c r="J15" s="38"/>
    </row>
    <row r="16" spans="2:10" ht="15">
      <c r="B16" s="38"/>
      <c r="C16" s="38"/>
      <c r="D16" s="38"/>
      <c r="E16" s="38"/>
      <c r="F16" s="38"/>
      <c r="G16" s="38"/>
      <c r="H16" s="38"/>
      <c r="I16" s="38"/>
      <c r="J16" s="38"/>
    </row>
    <row r="17" spans="2:10" ht="15">
      <c r="B17" s="38"/>
      <c r="C17" s="38"/>
      <c r="D17" s="38"/>
      <c r="E17" s="38"/>
      <c r="F17" s="38"/>
      <c r="G17" s="38"/>
      <c r="H17" s="38"/>
      <c r="I17" s="38"/>
      <c r="J17" s="38"/>
    </row>
    <row r="18" spans="2:12" ht="24">
      <c r="B18" s="32">
        <v>1</v>
      </c>
      <c r="C18" s="32" t="s">
        <v>65</v>
      </c>
      <c r="D18" s="32" t="str">
        <f>LEFT(K18)</f>
        <v>Т</v>
      </c>
      <c r="E18" s="32" t="str">
        <f>LEFT(L18)</f>
        <v>С</v>
      </c>
      <c r="F18" s="32">
        <v>8</v>
      </c>
      <c r="G18" s="32" t="s">
        <v>60</v>
      </c>
      <c r="H18" s="32">
        <v>35</v>
      </c>
      <c r="I18" s="27">
        <f>H18/41*100</f>
        <v>85.36585365853658</v>
      </c>
      <c r="J18" s="32" t="s">
        <v>23</v>
      </c>
      <c r="K18" s="61" t="s">
        <v>44</v>
      </c>
      <c r="L18" s="61" t="s">
        <v>21</v>
      </c>
    </row>
    <row r="19" spans="2:12" ht="24">
      <c r="B19" s="32">
        <v>2</v>
      </c>
      <c r="C19" s="32" t="s">
        <v>95</v>
      </c>
      <c r="D19" s="32" t="str">
        <f>LEFT(K19)</f>
        <v>Г</v>
      </c>
      <c r="E19" s="32" t="str">
        <f>LEFT(L19)</f>
        <v>К</v>
      </c>
      <c r="F19" s="32">
        <v>8</v>
      </c>
      <c r="G19" s="28" t="s">
        <v>98</v>
      </c>
      <c r="H19" s="32">
        <v>29</v>
      </c>
      <c r="I19" s="27">
        <f>H19/41*100</f>
        <v>70.73170731707317</v>
      </c>
      <c r="J19" s="32" t="s">
        <v>23</v>
      </c>
      <c r="K19" s="61" t="s">
        <v>96</v>
      </c>
      <c r="L19" s="61" t="s">
        <v>97</v>
      </c>
    </row>
    <row r="20" spans="2:12" ht="24">
      <c r="B20" s="32">
        <v>3</v>
      </c>
      <c r="C20" s="32" t="s">
        <v>36</v>
      </c>
      <c r="D20" s="32" t="str">
        <f>LEFT(K20)</f>
        <v>Т</v>
      </c>
      <c r="E20" s="32" t="str">
        <f>LEFT(L20)</f>
        <v>М</v>
      </c>
      <c r="F20" s="32">
        <v>8</v>
      </c>
      <c r="G20" s="32" t="s">
        <v>35</v>
      </c>
      <c r="H20" s="32">
        <v>27</v>
      </c>
      <c r="I20" s="27">
        <f>H20/41*100</f>
        <v>65.85365853658537</v>
      </c>
      <c r="J20" s="32" t="s">
        <v>23</v>
      </c>
      <c r="K20" s="61" t="s">
        <v>37</v>
      </c>
      <c r="L20" s="61" t="s">
        <v>38</v>
      </c>
    </row>
    <row r="21" spans="2:12" ht="24">
      <c r="B21" s="32">
        <v>4</v>
      </c>
      <c r="C21" s="32" t="s">
        <v>26</v>
      </c>
      <c r="D21" s="32" t="str">
        <f>LEFT(K21)</f>
        <v>В</v>
      </c>
      <c r="E21" s="32" t="str">
        <f>LEFT(L21)</f>
        <v>В</v>
      </c>
      <c r="F21" s="32">
        <v>8</v>
      </c>
      <c r="G21" s="32" t="s">
        <v>22</v>
      </c>
      <c r="H21" s="32">
        <v>23</v>
      </c>
      <c r="I21" s="27">
        <f>H21/41*100</f>
        <v>56.09756097560976</v>
      </c>
      <c r="J21" s="32" t="s">
        <v>23</v>
      </c>
      <c r="K21" s="61" t="s">
        <v>27</v>
      </c>
      <c r="L21" s="61" t="s">
        <v>28</v>
      </c>
    </row>
    <row r="22" spans="2:12" ht="24">
      <c r="B22" s="32">
        <v>5</v>
      </c>
      <c r="C22" s="29" t="s">
        <v>62</v>
      </c>
      <c r="D22" s="32" t="str">
        <f>LEFT(K22)</f>
        <v>К</v>
      </c>
      <c r="E22" s="32" t="str">
        <f>LEFT(L22)</f>
        <v>А</v>
      </c>
      <c r="F22" s="32">
        <v>8</v>
      </c>
      <c r="G22" s="32" t="s">
        <v>85</v>
      </c>
      <c r="H22" s="29">
        <v>22</v>
      </c>
      <c r="I22" s="27">
        <f>H22/41*100</f>
        <v>53.65853658536586</v>
      </c>
      <c r="J22" s="32" t="s">
        <v>23</v>
      </c>
      <c r="K22" s="63" t="s">
        <v>61</v>
      </c>
      <c r="L22" s="63" t="s">
        <v>34</v>
      </c>
    </row>
    <row r="23" spans="2:12" ht="15">
      <c r="B23" s="32">
        <v>6</v>
      </c>
      <c r="C23" s="32" t="s">
        <v>75</v>
      </c>
      <c r="D23" s="32" t="str">
        <f>LEFT(K23)</f>
        <v>К</v>
      </c>
      <c r="E23" s="32" t="str">
        <f>LEFT(L23)</f>
        <v>Е</v>
      </c>
      <c r="F23" s="32">
        <v>8</v>
      </c>
      <c r="G23" s="32" t="s">
        <v>73</v>
      </c>
      <c r="H23" s="32">
        <v>20</v>
      </c>
      <c r="I23" s="27">
        <f>H23/41*100</f>
        <v>48.78048780487805</v>
      </c>
      <c r="J23" s="32" t="s">
        <v>23</v>
      </c>
      <c r="K23" s="61" t="s">
        <v>61</v>
      </c>
      <c r="L23" s="61" t="s">
        <v>18</v>
      </c>
    </row>
    <row r="24" spans="2:11" ht="15">
      <c r="B24" s="61">
        <v>7</v>
      </c>
      <c r="C24" s="61"/>
      <c r="D24" s="61"/>
      <c r="E24" s="61"/>
      <c r="F24" s="61"/>
      <c r="G24" s="61"/>
      <c r="H24" s="61"/>
      <c r="I24" s="62"/>
      <c r="J24" s="61"/>
      <c r="K24" s="41"/>
    </row>
    <row r="25" spans="2:11" ht="15">
      <c r="B25" s="61">
        <v>8</v>
      </c>
      <c r="C25" s="61"/>
      <c r="D25" s="61"/>
      <c r="E25" s="61"/>
      <c r="F25" s="61"/>
      <c r="G25" s="61"/>
      <c r="H25" s="61"/>
      <c r="I25" s="62"/>
      <c r="J25" s="61"/>
      <c r="K25" s="41"/>
    </row>
    <row r="26" spans="2:11" ht="15">
      <c r="B26" s="61">
        <v>9</v>
      </c>
      <c r="C26" s="63"/>
      <c r="D26" s="63"/>
      <c r="E26" s="63"/>
      <c r="F26" s="61"/>
      <c r="G26" s="61"/>
      <c r="H26" s="61"/>
      <c r="I26" s="62"/>
      <c r="J26" s="61"/>
      <c r="K26" s="41"/>
    </row>
    <row r="27" spans="2:11" ht="15">
      <c r="B27" s="61">
        <v>10</v>
      </c>
      <c r="C27" s="61"/>
      <c r="D27" s="61"/>
      <c r="E27" s="61"/>
      <c r="F27" s="61"/>
      <c r="G27" s="64"/>
      <c r="H27" s="61"/>
      <c r="I27" s="62"/>
      <c r="J27" s="61"/>
      <c r="K27" s="41"/>
    </row>
    <row r="28" spans="2:11" ht="15">
      <c r="B28" s="61">
        <v>11</v>
      </c>
      <c r="C28" s="61"/>
      <c r="D28" s="61"/>
      <c r="E28" s="61"/>
      <c r="F28" s="61"/>
      <c r="G28" s="64"/>
      <c r="H28" s="61"/>
      <c r="I28" s="62"/>
      <c r="J28" s="61"/>
      <c r="K28" s="41"/>
    </row>
    <row r="29" spans="2:11" ht="15">
      <c r="B29" s="61">
        <v>12</v>
      </c>
      <c r="C29" s="61"/>
      <c r="D29" s="61"/>
      <c r="E29" s="61"/>
      <c r="F29" s="61"/>
      <c r="G29" s="64"/>
      <c r="H29" s="61"/>
      <c r="I29" s="62"/>
      <c r="J29" s="61"/>
      <c r="K29" s="41"/>
    </row>
    <row r="30" spans="2:11" ht="15">
      <c r="B30" s="61">
        <v>13</v>
      </c>
      <c r="C30" s="61"/>
      <c r="D30" s="61"/>
      <c r="E30" s="61"/>
      <c r="F30" s="61"/>
      <c r="G30" s="61"/>
      <c r="H30" s="61"/>
      <c r="I30" s="62"/>
      <c r="J30" s="61"/>
      <c r="K30" s="41"/>
    </row>
    <row r="31" spans="2:11" ht="15">
      <c r="B31" s="61">
        <v>14</v>
      </c>
      <c r="C31" s="61"/>
      <c r="D31" s="61"/>
      <c r="E31" s="61"/>
      <c r="F31" s="61"/>
      <c r="G31" s="61"/>
      <c r="H31" s="61"/>
      <c r="I31" s="62"/>
      <c r="J31" s="61"/>
      <c r="K31" s="41"/>
    </row>
    <row r="32" spans="2:11" ht="15">
      <c r="B32" s="61">
        <v>15</v>
      </c>
      <c r="C32" s="61"/>
      <c r="D32" s="61"/>
      <c r="E32" s="61"/>
      <c r="F32" s="61"/>
      <c r="G32" s="61"/>
      <c r="H32" s="61"/>
      <c r="I32" s="62"/>
      <c r="J32" s="61"/>
      <c r="K32" s="41"/>
    </row>
    <row r="33" spans="2:11" ht="15">
      <c r="B33" s="61">
        <v>16</v>
      </c>
      <c r="C33" s="61"/>
      <c r="D33" s="61"/>
      <c r="E33" s="61"/>
      <c r="F33" s="61"/>
      <c r="G33" s="61"/>
      <c r="H33" s="61"/>
      <c r="I33" s="62"/>
      <c r="J33" s="61"/>
      <c r="K33" s="41"/>
    </row>
    <row r="34" spans="2:11" ht="15">
      <c r="B34" s="61">
        <v>17</v>
      </c>
      <c r="C34" s="61"/>
      <c r="D34" s="61"/>
      <c r="E34" s="61"/>
      <c r="F34" s="61"/>
      <c r="G34" s="61"/>
      <c r="H34" s="61"/>
      <c r="I34" s="62"/>
      <c r="J34" s="61"/>
      <c r="K34" s="41"/>
    </row>
    <row r="35" spans="2:11" ht="15">
      <c r="B35" s="61">
        <v>18</v>
      </c>
      <c r="C35" s="61"/>
      <c r="D35" s="61"/>
      <c r="E35" s="61"/>
      <c r="F35" s="61"/>
      <c r="G35" s="61"/>
      <c r="H35" s="61"/>
      <c r="I35" s="62"/>
      <c r="J35" s="61"/>
      <c r="K35" s="41"/>
    </row>
    <row r="36" spans="2:11" ht="15">
      <c r="B36" s="61">
        <v>19</v>
      </c>
      <c r="C36" s="61"/>
      <c r="D36" s="61"/>
      <c r="E36" s="61"/>
      <c r="F36" s="61"/>
      <c r="G36" s="61"/>
      <c r="H36" s="61"/>
      <c r="I36" s="62"/>
      <c r="J36" s="61"/>
      <c r="K36" s="41"/>
    </row>
    <row r="37" spans="2:11" ht="15">
      <c r="B37" s="61">
        <v>20</v>
      </c>
      <c r="C37" s="61"/>
      <c r="D37" s="61"/>
      <c r="E37" s="61"/>
      <c r="F37" s="61"/>
      <c r="G37" s="61"/>
      <c r="H37" s="61"/>
      <c r="I37" s="62"/>
      <c r="J37" s="61"/>
      <c r="K37" s="41"/>
    </row>
    <row r="38" spans="2:11" ht="15">
      <c r="B38" s="61">
        <v>21</v>
      </c>
      <c r="C38" s="61"/>
      <c r="D38" s="61"/>
      <c r="E38" s="61"/>
      <c r="F38" s="61"/>
      <c r="G38" s="61"/>
      <c r="H38" s="63"/>
      <c r="I38" s="62"/>
      <c r="J38" s="61"/>
      <c r="K38" s="41"/>
    </row>
    <row r="39" spans="2:11" ht="15">
      <c r="B39" s="61">
        <v>22</v>
      </c>
      <c r="C39" s="63"/>
      <c r="D39" s="63"/>
      <c r="E39" s="63"/>
      <c r="F39" s="61"/>
      <c r="G39" s="61"/>
      <c r="H39" s="63"/>
      <c r="I39" s="62"/>
      <c r="J39" s="61"/>
      <c r="K39" s="41"/>
    </row>
    <row r="40" spans="2:11" ht="15">
      <c r="B40" s="61">
        <v>23</v>
      </c>
      <c r="C40" s="63"/>
      <c r="D40" s="63"/>
      <c r="E40" s="63"/>
      <c r="F40" s="61"/>
      <c r="G40" s="61"/>
      <c r="H40" s="63"/>
      <c r="I40" s="62"/>
      <c r="J40" s="61"/>
      <c r="K40" s="41"/>
    </row>
    <row r="41" spans="2:11" ht="15">
      <c r="B41" s="61">
        <v>24</v>
      </c>
      <c r="C41" s="63"/>
      <c r="D41" s="63"/>
      <c r="E41" s="63"/>
      <c r="F41" s="61"/>
      <c r="G41" s="61"/>
      <c r="H41" s="63"/>
      <c r="I41" s="62"/>
      <c r="J41" s="61"/>
      <c r="K41" s="41"/>
    </row>
    <row r="42" spans="2:11" ht="15">
      <c r="B42" s="61">
        <v>25</v>
      </c>
      <c r="C42" s="63"/>
      <c r="D42" s="63"/>
      <c r="E42" s="63"/>
      <c r="F42" s="61"/>
      <c r="G42" s="61"/>
      <c r="H42" s="63"/>
      <c r="I42" s="62"/>
      <c r="J42" s="61"/>
      <c r="K42" s="41"/>
    </row>
    <row r="43" spans="2:11" ht="15">
      <c r="B43" s="61">
        <v>26</v>
      </c>
      <c r="C43" s="61"/>
      <c r="D43" s="61"/>
      <c r="E43" s="61"/>
      <c r="F43" s="61"/>
      <c r="G43" s="64"/>
      <c r="H43" s="61"/>
      <c r="I43" s="62"/>
      <c r="J43" s="61"/>
      <c r="K43" s="41"/>
    </row>
    <row r="44" spans="2:11" ht="15">
      <c r="B44" s="61">
        <v>27</v>
      </c>
      <c r="C44" s="61"/>
      <c r="D44" s="61"/>
      <c r="E44" s="61"/>
      <c r="F44" s="61"/>
      <c r="G44" s="61"/>
      <c r="H44" s="61"/>
      <c r="I44" s="62"/>
      <c r="J44" s="61"/>
      <c r="K44" s="41"/>
    </row>
    <row r="45" spans="2:11" ht="15">
      <c r="B45" s="61">
        <v>28</v>
      </c>
      <c r="C45" s="61"/>
      <c r="D45" s="61"/>
      <c r="E45" s="61"/>
      <c r="F45" s="61"/>
      <c r="G45" s="61"/>
      <c r="H45" s="61"/>
      <c r="I45" s="62"/>
      <c r="J45" s="61"/>
      <c r="K45" s="41"/>
    </row>
    <row r="46" spans="2:11" ht="15">
      <c r="B46" s="61">
        <v>29</v>
      </c>
      <c r="C46" s="61"/>
      <c r="D46" s="61"/>
      <c r="E46" s="61"/>
      <c r="F46" s="61"/>
      <c r="G46" s="61"/>
      <c r="H46" s="61"/>
      <c r="I46" s="62"/>
      <c r="J46" s="61"/>
      <c r="K46" s="41"/>
    </row>
    <row r="47" spans="2:11" ht="15">
      <c r="B47" s="61">
        <v>30</v>
      </c>
      <c r="C47" s="61"/>
      <c r="D47" s="61"/>
      <c r="E47" s="61"/>
      <c r="F47" s="61"/>
      <c r="G47" s="61"/>
      <c r="H47" s="61"/>
      <c r="I47" s="62"/>
      <c r="J47" s="61"/>
      <c r="K47" s="41"/>
    </row>
    <row r="48" spans="2:11" ht="15">
      <c r="B48" s="61">
        <v>31</v>
      </c>
      <c r="C48" s="61"/>
      <c r="D48" s="61"/>
      <c r="E48" s="61"/>
      <c r="F48" s="61"/>
      <c r="G48" s="61"/>
      <c r="H48" s="61"/>
      <c r="I48" s="62"/>
      <c r="J48" s="61"/>
      <c r="K48" s="41"/>
    </row>
    <row r="49" spans="2:11" ht="15">
      <c r="B49" s="61">
        <v>32</v>
      </c>
      <c r="C49" s="63"/>
      <c r="D49" s="63"/>
      <c r="E49" s="63"/>
      <c r="F49" s="61"/>
      <c r="G49" s="61"/>
      <c r="H49" s="63"/>
      <c r="I49" s="62"/>
      <c r="J49" s="61"/>
      <c r="K49" s="41"/>
    </row>
    <row r="50" spans="2:11" ht="15">
      <c r="B50" s="61">
        <v>33</v>
      </c>
      <c r="C50" s="63"/>
      <c r="D50" s="63"/>
      <c r="E50" s="63"/>
      <c r="F50" s="61"/>
      <c r="G50" s="61"/>
      <c r="H50" s="63"/>
      <c r="I50" s="62"/>
      <c r="J50" s="61"/>
      <c r="K50" s="41"/>
    </row>
    <row r="51" spans="2:11" ht="15">
      <c r="B51" s="61">
        <v>34</v>
      </c>
      <c r="C51" s="61"/>
      <c r="D51" s="61"/>
      <c r="E51" s="61"/>
      <c r="F51" s="61"/>
      <c r="G51" s="64"/>
      <c r="H51" s="61"/>
      <c r="I51" s="62"/>
      <c r="J51" s="61"/>
      <c r="K51" s="41"/>
    </row>
    <row r="52" spans="2:11" ht="15">
      <c r="B52" s="61">
        <v>35</v>
      </c>
      <c r="C52" s="61"/>
      <c r="D52" s="61"/>
      <c r="E52" s="65"/>
      <c r="F52" s="61"/>
      <c r="G52" s="61"/>
      <c r="H52" s="61"/>
      <c r="I52" s="62"/>
      <c r="J52" s="61"/>
      <c r="K52" s="41"/>
    </row>
    <row r="53" spans="2:11" ht="15">
      <c r="B53" s="61">
        <v>36</v>
      </c>
      <c r="C53" s="61"/>
      <c r="D53" s="61"/>
      <c r="E53" s="61"/>
      <c r="F53" s="61"/>
      <c r="G53" s="64"/>
      <c r="H53" s="61"/>
      <c r="I53" s="62"/>
      <c r="J53" s="61"/>
      <c r="K53" s="41"/>
    </row>
    <row r="54" spans="2:11" ht="15">
      <c r="B54" s="61">
        <v>37</v>
      </c>
      <c r="C54" s="61"/>
      <c r="D54" s="61"/>
      <c r="E54" s="61"/>
      <c r="F54" s="61"/>
      <c r="G54" s="64"/>
      <c r="H54" s="61"/>
      <c r="I54" s="62"/>
      <c r="J54" s="61"/>
      <c r="K54" s="41"/>
    </row>
    <row r="55" spans="2:11" ht="15">
      <c r="B55" s="61">
        <v>38</v>
      </c>
      <c r="C55" s="63"/>
      <c r="D55" s="63"/>
      <c r="E55" s="63"/>
      <c r="F55" s="61"/>
      <c r="G55" s="61"/>
      <c r="H55" s="63"/>
      <c r="I55" s="62"/>
      <c r="J55" s="61"/>
      <c r="K55" s="41"/>
    </row>
    <row r="56" spans="2:11" ht="15">
      <c r="B56" s="61">
        <v>39</v>
      </c>
      <c r="C56" s="63"/>
      <c r="D56" s="63"/>
      <c r="E56" s="63"/>
      <c r="F56" s="61"/>
      <c r="G56" s="61"/>
      <c r="H56" s="63"/>
      <c r="I56" s="62"/>
      <c r="J56" s="61"/>
      <c r="K56" s="41"/>
    </row>
    <row r="57" spans="2:11" ht="15">
      <c r="B57" s="61">
        <v>40</v>
      </c>
      <c r="C57" s="61"/>
      <c r="D57" s="61"/>
      <c r="E57" s="61"/>
      <c r="F57" s="61"/>
      <c r="G57" s="64"/>
      <c r="H57" s="61"/>
      <c r="I57" s="62"/>
      <c r="J57" s="61"/>
      <c r="K57" s="41"/>
    </row>
    <row r="58" spans="2:11" ht="15">
      <c r="B58" s="61">
        <v>41</v>
      </c>
      <c r="C58" s="61"/>
      <c r="D58" s="61"/>
      <c r="E58" s="61"/>
      <c r="F58" s="61"/>
      <c r="G58" s="64"/>
      <c r="H58" s="61"/>
      <c r="I58" s="62"/>
      <c r="J58" s="61"/>
      <c r="K58" s="41"/>
    </row>
    <row r="59" spans="2:11" ht="15">
      <c r="B59" s="61">
        <v>42</v>
      </c>
      <c r="C59" s="61"/>
      <c r="D59" s="61"/>
      <c r="E59" s="61"/>
      <c r="F59" s="61"/>
      <c r="G59" s="64"/>
      <c r="H59" s="61"/>
      <c r="I59" s="62"/>
      <c r="J59" s="61"/>
      <c r="K59" s="41"/>
    </row>
    <row r="60" spans="2:11" ht="15">
      <c r="B60" s="61">
        <v>43</v>
      </c>
      <c r="C60" s="61"/>
      <c r="D60" s="61"/>
      <c r="E60" s="61"/>
      <c r="F60" s="61"/>
      <c r="G60" s="64"/>
      <c r="H60" s="61"/>
      <c r="I60" s="62"/>
      <c r="J60" s="61"/>
      <c r="K60" s="41"/>
    </row>
    <row r="61" spans="2:11" ht="15">
      <c r="B61" s="61">
        <v>44</v>
      </c>
      <c r="C61" s="61"/>
      <c r="D61" s="61"/>
      <c r="E61" s="61"/>
      <c r="F61" s="61"/>
      <c r="G61" s="64"/>
      <c r="H61" s="61"/>
      <c r="I61" s="62"/>
      <c r="J61" s="61"/>
      <c r="K61" s="41"/>
    </row>
    <row r="62" spans="2:11" ht="15">
      <c r="B62" s="61">
        <v>45</v>
      </c>
      <c r="C62" s="61"/>
      <c r="D62" s="61"/>
      <c r="E62" s="61"/>
      <c r="F62" s="61"/>
      <c r="G62" s="64"/>
      <c r="H62" s="61"/>
      <c r="I62" s="62"/>
      <c r="J62" s="61"/>
      <c r="K62" s="41"/>
    </row>
    <row r="63" spans="2:11" ht="15">
      <c r="B63" s="61">
        <v>46</v>
      </c>
      <c r="C63" s="61"/>
      <c r="D63" s="61"/>
      <c r="E63" s="61"/>
      <c r="F63" s="61"/>
      <c r="G63" s="64"/>
      <c r="H63" s="61"/>
      <c r="I63" s="62"/>
      <c r="J63" s="61"/>
      <c r="K63" s="41"/>
    </row>
    <row r="64" spans="2:11" ht="15">
      <c r="B64" s="61">
        <v>47</v>
      </c>
      <c r="C64" s="61"/>
      <c r="D64" s="61"/>
      <c r="E64" s="61"/>
      <c r="F64" s="61"/>
      <c r="G64" s="64"/>
      <c r="H64" s="61"/>
      <c r="I64" s="62"/>
      <c r="J64" s="61"/>
      <c r="K64" s="41"/>
    </row>
    <row r="65" spans="2:11" ht="15">
      <c r="B65" s="41"/>
      <c r="C65" s="41"/>
      <c r="D65" s="41"/>
      <c r="E65" s="41"/>
      <c r="F65" s="41"/>
      <c r="G65" s="41"/>
      <c r="H65" s="41"/>
      <c r="I65" s="41"/>
      <c r="J65" s="41"/>
      <c r="K65" s="41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N76"/>
  <sheetViews>
    <sheetView workbookViewId="0" topLeftCell="A3">
      <selection activeCell="J28" sqref="J28"/>
    </sheetView>
  </sheetViews>
  <sheetFormatPr defaultColWidth="9.140625" defaultRowHeight="15"/>
  <cols>
    <col min="3" max="3" width="19.28125" style="0" customWidth="1"/>
    <col min="4" max="4" width="14.140625" style="0" customWidth="1"/>
    <col min="5" max="5" width="14.421875" style="0" customWidth="1"/>
    <col min="6" max="6" width="9.140625" style="0" customWidth="1"/>
    <col min="7" max="7" width="20.00390625" style="0" hidden="1" customWidth="1"/>
    <col min="8" max="8" width="15.7109375" style="0" customWidth="1"/>
    <col min="9" max="9" width="15.00390625" style="0" hidden="1" customWidth="1"/>
    <col min="10" max="10" width="17.57421875" style="0" customWidth="1"/>
  </cols>
  <sheetData>
    <row r="3" spans="5:14" ht="15">
      <c r="E3" s="8"/>
      <c r="F3" s="8"/>
      <c r="M3" s="8"/>
      <c r="N3" s="8"/>
    </row>
    <row r="4" spans="2:14" ht="15">
      <c r="B4" s="7"/>
      <c r="C4" s="7"/>
      <c r="D4" s="9" t="s">
        <v>0</v>
      </c>
      <c r="E4" s="7"/>
      <c r="F4" s="8"/>
      <c r="G4" s="8"/>
      <c r="M4" s="8"/>
      <c r="N4" s="8"/>
    </row>
    <row r="5" spans="2:7" ht="15">
      <c r="B5" s="7"/>
      <c r="C5" s="7"/>
      <c r="D5" s="10" t="s">
        <v>1</v>
      </c>
      <c r="E5" s="7"/>
      <c r="F5" s="8"/>
      <c r="G5" s="8"/>
    </row>
    <row r="7" spans="2:4" ht="15">
      <c r="B7" s="10" t="s">
        <v>2</v>
      </c>
      <c r="C7" s="25">
        <v>44463</v>
      </c>
      <c r="D7" s="7"/>
    </row>
    <row r="8" spans="2:4" ht="15">
      <c r="B8" s="10" t="s">
        <v>3</v>
      </c>
      <c r="C8" s="26" t="s">
        <v>14</v>
      </c>
      <c r="D8" s="7"/>
    </row>
    <row r="9" spans="2:4" ht="15">
      <c r="B9" s="10" t="s">
        <v>4</v>
      </c>
      <c r="C9" s="26">
        <v>50</v>
      </c>
      <c r="D9" s="7"/>
    </row>
    <row r="10" spans="2:5" ht="15">
      <c r="B10" s="7"/>
      <c r="C10" s="7"/>
      <c r="D10" s="7"/>
      <c r="E10" s="7"/>
    </row>
    <row r="12" spans="2:10" ht="15">
      <c r="B12" s="36" t="s">
        <v>5</v>
      </c>
      <c r="C12" s="36" t="s">
        <v>6</v>
      </c>
      <c r="D12" s="36" t="s">
        <v>7</v>
      </c>
      <c r="E12" s="36" t="s">
        <v>8</v>
      </c>
      <c r="F12" s="36" t="s">
        <v>9</v>
      </c>
      <c r="G12" s="36" t="s">
        <v>10</v>
      </c>
      <c r="H12" s="36" t="s">
        <v>11</v>
      </c>
      <c r="I12" s="36" t="s">
        <v>12</v>
      </c>
      <c r="J12" s="36" t="s">
        <v>13</v>
      </c>
    </row>
    <row r="13" spans="2:10" ht="15">
      <c r="B13" s="36"/>
      <c r="C13" s="36"/>
      <c r="D13" s="36"/>
      <c r="E13" s="36"/>
      <c r="F13" s="36"/>
      <c r="G13" s="36"/>
      <c r="H13" s="36"/>
      <c r="I13" s="36"/>
      <c r="J13" s="36"/>
    </row>
    <row r="14" spans="2:10" ht="15">
      <c r="B14" s="36"/>
      <c r="C14" s="36"/>
      <c r="D14" s="36"/>
      <c r="E14" s="36"/>
      <c r="F14" s="36"/>
      <c r="G14" s="36"/>
      <c r="H14" s="36"/>
      <c r="I14" s="36"/>
      <c r="J14" s="36"/>
    </row>
    <row r="15" spans="2:10" ht="15">
      <c r="B15" s="36"/>
      <c r="C15" s="36"/>
      <c r="D15" s="36"/>
      <c r="E15" s="36"/>
      <c r="F15" s="36"/>
      <c r="G15" s="36"/>
      <c r="H15" s="36"/>
      <c r="I15" s="36"/>
      <c r="J15" s="36"/>
    </row>
    <row r="16" spans="2:10" ht="15">
      <c r="B16" s="36"/>
      <c r="C16" s="36"/>
      <c r="D16" s="36"/>
      <c r="E16" s="36"/>
      <c r="F16" s="36"/>
      <c r="G16" s="36"/>
      <c r="H16" s="36"/>
      <c r="I16" s="36"/>
      <c r="J16" s="36"/>
    </row>
    <row r="17" spans="2:10" ht="15">
      <c r="B17" s="36"/>
      <c r="C17" s="36"/>
      <c r="D17" s="36"/>
      <c r="E17" s="36"/>
      <c r="F17" s="36"/>
      <c r="G17" s="36"/>
      <c r="H17" s="36"/>
      <c r="I17" s="36"/>
      <c r="J17" s="36"/>
    </row>
    <row r="18" spans="2:12" ht="24">
      <c r="B18" s="19">
        <v>1</v>
      </c>
      <c r="C18" s="32" t="s">
        <v>66</v>
      </c>
      <c r="D18" s="32" t="str">
        <f>LEFT(K18)</f>
        <v>И</v>
      </c>
      <c r="E18" s="32" t="str">
        <f>LEFT(L18)</f>
        <v>А</v>
      </c>
      <c r="F18" s="32">
        <v>9</v>
      </c>
      <c r="G18" s="32" t="s">
        <v>60</v>
      </c>
      <c r="H18" s="32">
        <v>34</v>
      </c>
      <c r="I18" s="32">
        <f>H18/50*100</f>
        <v>68</v>
      </c>
      <c r="J18" s="32" t="s">
        <v>23</v>
      </c>
      <c r="K18" s="61" t="s">
        <v>67</v>
      </c>
      <c r="L18" s="61" t="s">
        <v>52</v>
      </c>
    </row>
    <row r="19" spans="2:12" ht="24">
      <c r="B19" s="19">
        <v>2</v>
      </c>
      <c r="C19" s="32" t="s">
        <v>77</v>
      </c>
      <c r="D19" s="32" t="str">
        <f>LEFT(K19)</f>
        <v>К</v>
      </c>
      <c r="E19" s="32" t="str">
        <f>LEFT(L19)</f>
        <v>А</v>
      </c>
      <c r="F19" s="32">
        <v>9</v>
      </c>
      <c r="G19" s="32" t="s">
        <v>73</v>
      </c>
      <c r="H19" s="32">
        <v>34</v>
      </c>
      <c r="I19" s="32">
        <f>H19/50*100</f>
        <v>68</v>
      </c>
      <c r="J19" s="32" t="s">
        <v>23</v>
      </c>
      <c r="K19" s="61" t="s">
        <v>69</v>
      </c>
      <c r="L19" s="61" t="s">
        <v>17</v>
      </c>
    </row>
    <row r="20" spans="2:12" ht="24">
      <c r="B20" s="19">
        <v>3</v>
      </c>
      <c r="C20" s="32" t="s">
        <v>86</v>
      </c>
      <c r="D20" s="32" t="str">
        <f>LEFT(K20)</f>
        <v>С</v>
      </c>
      <c r="E20" s="32" t="str">
        <f>LEFT(L20)</f>
        <v>В</v>
      </c>
      <c r="F20" s="32">
        <v>9</v>
      </c>
      <c r="G20" s="32" t="s">
        <v>85</v>
      </c>
      <c r="H20" s="32">
        <v>32</v>
      </c>
      <c r="I20" s="32">
        <f>H20/50*100</f>
        <v>64</v>
      </c>
      <c r="J20" s="32" t="s">
        <v>23</v>
      </c>
      <c r="K20" s="61" t="s">
        <v>71</v>
      </c>
      <c r="L20" s="61" t="s">
        <v>87</v>
      </c>
    </row>
    <row r="21" spans="2:12" ht="15">
      <c r="B21" s="19">
        <v>4</v>
      </c>
      <c r="C21" s="32" t="s">
        <v>53</v>
      </c>
      <c r="D21" s="32" t="str">
        <f>LEFT(K21)</f>
        <v>А</v>
      </c>
      <c r="E21" s="32" t="str">
        <f>LEFT(L21)</f>
        <v>С</v>
      </c>
      <c r="F21" s="32">
        <v>9</v>
      </c>
      <c r="G21" s="32" t="s">
        <v>47</v>
      </c>
      <c r="H21" s="32">
        <v>28</v>
      </c>
      <c r="I21" s="32">
        <f>H21/50*100</f>
        <v>56.00000000000001</v>
      </c>
      <c r="J21" s="32" t="s">
        <v>23</v>
      </c>
      <c r="K21" s="61" t="s">
        <v>54</v>
      </c>
      <c r="L21" s="61" t="s">
        <v>24</v>
      </c>
    </row>
    <row r="22" spans="2:11" ht="15">
      <c r="B22" s="39">
        <v>5</v>
      </c>
      <c r="C22" s="63"/>
      <c r="D22" s="63"/>
      <c r="E22" s="61"/>
      <c r="F22" s="61"/>
      <c r="G22" s="61"/>
      <c r="H22" s="61"/>
      <c r="I22" s="61"/>
      <c r="J22" s="61"/>
      <c r="K22" s="41"/>
    </row>
    <row r="23" spans="2:11" ht="15">
      <c r="B23" s="39">
        <v>6</v>
      </c>
      <c r="C23" s="66"/>
      <c r="D23" s="66"/>
      <c r="E23" s="64"/>
      <c r="F23" s="61"/>
      <c r="G23" s="61"/>
      <c r="H23" s="61"/>
      <c r="I23" s="61"/>
      <c r="J23" s="61"/>
      <c r="K23" s="41"/>
    </row>
    <row r="24" spans="2:11" ht="15">
      <c r="B24" s="39">
        <v>7</v>
      </c>
      <c r="C24" s="61"/>
      <c r="D24" s="61"/>
      <c r="E24" s="61"/>
      <c r="F24" s="61"/>
      <c r="G24" s="61"/>
      <c r="H24" s="61"/>
      <c r="I24" s="61"/>
      <c r="J24" s="61"/>
      <c r="K24" s="41"/>
    </row>
    <row r="25" spans="2:11" ht="15">
      <c r="B25" s="39">
        <v>8</v>
      </c>
      <c r="C25" s="61"/>
      <c r="D25" s="61"/>
      <c r="E25" s="61"/>
      <c r="F25" s="61"/>
      <c r="G25" s="61"/>
      <c r="H25" s="61"/>
      <c r="I25" s="61"/>
      <c r="J25" s="61"/>
      <c r="K25" s="41"/>
    </row>
    <row r="26" spans="2:11" ht="15">
      <c r="B26" s="39">
        <v>9</v>
      </c>
      <c r="C26" s="61"/>
      <c r="D26" s="61"/>
      <c r="E26" s="61"/>
      <c r="F26" s="61"/>
      <c r="G26" s="61"/>
      <c r="H26" s="61"/>
      <c r="I26" s="61"/>
      <c r="J26" s="61"/>
      <c r="K26" s="41"/>
    </row>
    <row r="27" spans="2:11" ht="15">
      <c r="B27" s="39">
        <v>10</v>
      </c>
      <c r="C27" s="61"/>
      <c r="D27" s="61"/>
      <c r="E27" s="61"/>
      <c r="F27" s="61"/>
      <c r="G27" s="61"/>
      <c r="H27" s="61"/>
      <c r="I27" s="61"/>
      <c r="J27" s="61"/>
      <c r="K27" s="41"/>
    </row>
    <row r="28" spans="2:11" ht="15">
      <c r="B28" s="39">
        <v>11</v>
      </c>
      <c r="C28" s="61"/>
      <c r="D28" s="61"/>
      <c r="E28" s="61"/>
      <c r="F28" s="61"/>
      <c r="G28" s="61"/>
      <c r="H28" s="61"/>
      <c r="I28" s="61"/>
      <c r="J28" s="61"/>
      <c r="K28" s="41"/>
    </row>
    <row r="29" spans="2:11" ht="15">
      <c r="B29" s="39">
        <v>12</v>
      </c>
      <c r="C29" s="61"/>
      <c r="D29" s="61"/>
      <c r="E29" s="61"/>
      <c r="F29" s="61"/>
      <c r="G29" s="61"/>
      <c r="H29" s="61"/>
      <c r="I29" s="61"/>
      <c r="J29" s="61"/>
      <c r="K29" s="41"/>
    </row>
    <row r="30" spans="2:11" ht="15">
      <c r="B30" s="39">
        <v>13</v>
      </c>
      <c r="C30" s="61"/>
      <c r="D30" s="61"/>
      <c r="E30" s="61"/>
      <c r="F30" s="61"/>
      <c r="G30" s="61"/>
      <c r="H30" s="61"/>
      <c r="I30" s="61"/>
      <c r="J30" s="61"/>
      <c r="K30" s="41"/>
    </row>
    <row r="31" spans="2:11" ht="15">
      <c r="B31" s="39">
        <v>14</v>
      </c>
      <c r="C31" s="61"/>
      <c r="D31" s="61"/>
      <c r="E31" s="61"/>
      <c r="F31" s="61"/>
      <c r="G31" s="61"/>
      <c r="H31" s="61"/>
      <c r="I31" s="61"/>
      <c r="J31" s="61"/>
      <c r="K31" s="41"/>
    </row>
    <row r="32" spans="2:11" ht="15">
      <c r="B32" s="39">
        <v>15</v>
      </c>
      <c r="C32" s="63"/>
      <c r="D32" s="63"/>
      <c r="E32" s="63"/>
      <c r="F32" s="61"/>
      <c r="G32" s="61"/>
      <c r="H32" s="63"/>
      <c r="I32" s="61"/>
      <c r="J32" s="63"/>
      <c r="K32" s="41"/>
    </row>
    <row r="33" spans="2:11" ht="15">
      <c r="B33" s="39">
        <v>16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2:11" ht="15">
      <c r="B34" s="39">
        <v>17</v>
      </c>
      <c r="C34" s="41"/>
      <c r="D34" s="41"/>
      <c r="E34" s="41"/>
      <c r="F34" s="41"/>
      <c r="G34" s="41"/>
      <c r="H34" s="41"/>
      <c r="I34" s="41"/>
      <c r="J34" s="41"/>
      <c r="K34" s="41"/>
    </row>
    <row r="35" spans="2:11" ht="15">
      <c r="B35" s="39">
        <v>18</v>
      </c>
      <c r="C35" s="41"/>
      <c r="D35" s="41"/>
      <c r="E35" s="41"/>
      <c r="F35" s="41"/>
      <c r="G35" s="41"/>
      <c r="H35" s="41"/>
      <c r="I35" s="41"/>
      <c r="J35" s="41"/>
      <c r="K35" s="41"/>
    </row>
    <row r="36" spans="2:11" ht="15">
      <c r="B36" s="39">
        <v>19</v>
      </c>
      <c r="C36" s="41"/>
      <c r="D36" s="41"/>
      <c r="E36" s="41"/>
      <c r="F36" s="41"/>
      <c r="G36" s="41"/>
      <c r="H36" s="41"/>
      <c r="I36" s="41"/>
      <c r="J36" s="41"/>
      <c r="K36" s="41"/>
    </row>
    <row r="37" spans="2:11" ht="15">
      <c r="B37" s="39">
        <v>20</v>
      </c>
      <c r="C37" s="41"/>
      <c r="D37" s="41"/>
      <c r="E37" s="41"/>
      <c r="F37" s="41"/>
      <c r="G37" s="41"/>
      <c r="H37" s="41"/>
      <c r="I37" s="41"/>
      <c r="J37" s="41"/>
      <c r="K37" s="41"/>
    </row>
    <row r="38" spans="2:11" ht="15">
      <c r="B38" s="39">
        <v>21</v>
      </c>
      <c r="C38" s="41"/>
      <c r="D38" s="41"/>
      <c r="E38" s="41"/>
      <c r="F38" s="41"/>
      <c r="G38" s="41"/>
      <c r="H38" s="41"/>
      <c r="I38" s="41"/>
      <c r="J38" s="41"/>
      <c r="K38" s="41"/>
    </row>
    <row r="39" spans="2:11" ht="15">
      <c r="B39" s="39">
        <v>22</v>
      </c>
      <c r="C39" s="41"/>
      <c r="D39" s="41"/>
      <c r="E39" s="41"/>
      <c r="F39" s="41"/>
      <c r="G39" s="41"/>
      <c r="H39" s="41"/>
      <c r="I39" s="41"/>
      <c r="J39" s="41"/>
      <c r="K39" s="41"/>
    </row>
    <row r="40" spans="2:11" ht="15">
      <c r="B40" s="39">
        <v>23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2:11" ht="15">
      <c r="B41" s="39">
        <v>24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2:11" ht="15">
      <c r="B42" s="39">
        <v>25</v>
      </c>
      <c r="C42" s="41"/>
      <c r="D42" s="41"/>
      <c r="E42" s="41"/>
      <c r="F42" s="41"/>
      <c r="G42" s="41"/>
      <c r="H42" s="41"/>
      <c r="I42" s="41"/>
      <c r="J42" s="41"/>
      <c r="K42" s="41"/>
    </row>
    <row r="43" spans="2:11" ht="15">
      <c r="B43" s="39">
        <v>26</v>
      </c>
      <c r="C43" s="41"/>
      <c r="D43" s="41"/>
      <c r="E43" s="41"/>
      <c r="F43" s="41"/>
      <c r="G43" s="41"/>
      <c r="H43" s="41"/>
      <c r="I43" s="41"/>
      <c r="J43" s="41"/>
      <c r="K43" s="41"/>
    </row>
    <row r="44" spans="2:11" ht="15">
      <c r="B44" s="39">
        <v>27</v>
      </c>
      <c r="C44" s="41"/>
      <c r="D44" s="41"/>
      <c r="E44" s="41"/>
      <c r="F44" s="41"/>
      <c r="G44" s="41"/>
      <c r="H44" s="41"/>
      <c r="I44" s="41"/>
      <c r="J44" s="41"/>
      <c r="K44" s="41"/>
    </row>
    <row r="45" spans="2:11" ht="15">
      <c r="B45" s="39">
        <v>28</v>
      </c>
      <c r="C45" s="41"/>
      <c r="D45" s="41"/>
      <c r="E45" s="41"/>
      <c r="F45" s="41"/>
      <c r="G45" s="41"/>
      <c r="H45" s="41"/>
      <c r="I45" s="41"/>
      <c r="J45" s="41"/>
      <c r="K45" s="41"/>
    </row>
    <row r="46" spans="2:11" ht="15">
      <c r="B46" s="39">
        <v>29</v>
      </c>
      <c r="C46" s="41"/>
      <c r="D46" s="41"/>
      <c r="E46" s="41"/>
      <c r="F46" s="41"/>
      <c r="G46" s="41"/>
      <c r="H46" s="41"/>
      <c r="I46" s="41"/>
      <c r="J46" s="41"/>
      <c r="K46" s="41"/>
    </row>
    <row r="47" spans="2:11" ht="15">
      <c r="B47" s="39">
        <v>30</v>
      </c>
      <c r="C47" s="41"/>
      <c r="D47" s="41"/>
      <c r="E47" s="41"/>
      <c r="F47" s="41"/>
      <c r="G47" s="41"/>
      <c r="H47" s="41"/>
      <c r="I47" s="41"/>
      <c r="J47" s="41"/>
      <c r="K47" s="41"/>
    </row>
    <row r="48" spans="2:11" ht="15">
      <c r="B48" s="39">
        <v>31</v>
      </c>
      <c r="C48" s="41"/>
      <c r="D48" s="41"/>
      <c r="E48" s="41"/>
      <c r="F48" s="41"/>
      <c r="G48" s="41"/>
      <c r="H48" s="41"/>
      <c r="I48" s="41"/>
      <c r="J48" s="41"/>
      <c r="K48" s="41"/>
    </row>
    <row r="49" spans="2:11" ht="15">
      <c r="B49" s="39">
        <v>32</v>
      </c>
      <c r="C49" s="41"/>
      <c r="D49" s="41"/>
      <c r="E49" s="41"/>
      <c r="F49" s="41"/>
      <c r="G49" s="41"/>
      <c r="H49" s="41"/>
      <c r="I49" s="41"/>
      <c r="J49" s="41"/>
      <c r="K49" s="41"/>
    </row>
    <row r="50" spans="2:11" ht="15">
      <c r="B50" s="39">
        <v>33</v>
      </c>
      <c r="C50" s="41"/>
      <c r="D50" s="41"/>
      <c r="E50" s="41"/>
      <c r="F50" s="41"/>
      <c r="G50" s="41"/>
      <c r="H50" s="41"/>
      <c r="I50" s="41"/>
      <c r="J50" s="41"/>
      <c r="K50" s="41"/>
    </row>
    <row r="51" spans="2:11" ht="15">
      <c r="B51" s="39">
        <v>34</v>
      </c>
      <c r="C51" s="41"/>
      <c r="D51" s="41"/>
      <c r="E51" s="41"/>
      <c r="F51" s="41"/>
      <c r="G51" s="41"/>
      <c r="H51" s="41"/>
      <c r="I51" s="41"/>
      <c r="J51" s="41"/>
      <c r="K51" s="41"/>
    </row>
    <row r="52" spans="2:11" ht="15">
      <c r="B52" s="39">
        <v>35</v>
      </c>
      <c r="C52" s="41"/>
      <c r="D52" s="41"/>
      <c r="E52" s="41"/>
      <c r="F52" s="41"/>
      <c r="G52" s="41"/>
      <c r="H52" s="41"/>
      <c r="I52" s="41"/>
      <c r="J52" s="41"/>
      <c r="K52" s="41"/>
    </row>
    <row r="53" spans="2:11" ht="15">
      <c r="B53" s="39">
        <v>36</v>
      </c>
      <c r="C53" s="41"/>
      <c r="D53" s="41"/>
      <c r="E53" s="41"/>
      <c r="F53" s="41"/>
      <c r="G53" s="41"/>
      <c r="H53" s="41"/>
      <c r="I53" s="41"/>
      <c r="J53" s="41"/>
      <c r="K53" s="41"/>
    </row>
    <row r="54" spans="2:11" ht="15">
      <c r="B54" s="39">
        <v>37</v>
      </c>
      <c r="C54" s="41"/>
      <c r="D54" s="41"/>
      <c r="E54" s="41"/>
      <c r="F54" s="41"/>
      <c r="G54" s="41"/>
      <c r="H54" s="41"/>
      <c r="I54" s="41"/>
      <c r="J54" s="41"/>
      <c r="K54" s="41"/>
    </row>
    <row r="55" spans="2:11" ht="15">
      <c r="B55" s="39">
        <v>38</v>
      </c>
      <c r="C55" s="41"/>
      <c r="D55" s="41"/>
      <c r="E55" s="41"/>
      <c r="F55" s="41"/>
      <c r="G55" s="41"/>
      <c r="H55" s="41"/>
      <c r="I55" s="41"/>
      <c r="J55" s="41"/>
      <c r="K55" s="41"/>
    </row>
    <row r="56" spans="2:11" ht="15">
      <c r="B56" s="39">
        <v>39</v>
      </c>
      <c r="C56" s="41"/>
      <c r="D56" s="41"/>
      <c r="E56" s="41"/>
      <c r="F56" s="41"/>
      <c r="G56" s="41"/>
      <c r="H56" s="41"/>
      <c r="I56" s="41"/>
      <c r="J56" s="41"/>
      <c r="K56" s="41"/>
    </row>
    <row r="57" spans="2:11" ht="15">
      <c r="B57" s="39">
        <v>40</v>
      </c>
      <c r="C57" s="41"/>
      <c r="D57" s="41"/>
      <c r="E57" s="41"/>
      <c r="F57" s="41"/>
      <c r="G57" s="41"/>
      <c r="H57" s="41"/>
      <c r="I57" s="41"/>
      <c r="J57" s="41"/>
      <c r="K57" s="41"/>
    </row>
    <row r="58" spans="2:11" ht="15">
      <c r="B58" s="39">
        <v>41</v>
      </c>
      <c r="C58" s="41"/>
      <c r="D58" s="41"/>
      <c r="E58" s="41"/>
      <c r="F58" s="41"/>
      <c r="G58" s="41"/>
      <c r="H58" s="41"/>
      <c r="I58" s="41"/>
      <c r="J58" s="41"/>
      <c r="K58" s="41"/>
    </row>
    <row r="59" spans="2:11" ht="15">
      <c r="B59" s="39">
        <v>42</v>
      </c>
      <c r="C59" s="41"/>
      <c r="D59" s="41"/>
      <c r="E59" s="41"/>
      <c r="F59" s="41"/>
      <c r="G59" s="41"/>
      <c r="H59" s="41"/>
      <c r="I59" s="41"/>
      <c r="J59" s="41"/>
      <c r="K59" s="41"/>
    </row>
    <row r="60" spans="2:11" ht="15">
      <c r="B60" s="39">
        <v>43</v>
      </c>
      <c r="C60" s="41"/>
      <c r="D60" s="41"/>
      <c r="E60" s="41"/>
      <c r="F60" s="41"/>
      <c r="G60" s="41"/>
      <c r="H60" s="41"/>
      <c r="I60" s="41"/>
      <c r="J60" s="41"/>
      <c r="K60" s="41"/>
    </row>
    <row r="61" spans="2:11" ht="15">
      <c r="B61" s="39">
        <v>44</v>
      </c>
      <c r="C61" s="41"/>
      <c r="D61" s="41"/>
      <c r="E61" s="41"/>
      <c r="F61" s="41"/>
      <c r="G61" s="41"/>
      <c r="H61" s="41"/>
      <c r="I61" s="41"/>
      <c r="J61" s="41"/>
      <c r="K61" s="41"/>
    </row>
    <row r="62" spans="2:11" ht="15">
      <c r="B62" s="39">
        <v>45</v>
      </c>
      <c r="C62" s="41"/>
      <c r="D62" s="41"/>
      <c r="E62" s="41"/>
      <c r="F62" s="41"/>
      <c r="G62" s="41"/>
      <c r="H62" s="41"/>
      <c r="I62" s="41"/>
      <c r="J62" s="41"/>
      <c r="K62" s="41"/>
    </row>
    <row r="63" spans="2:11" ht="15"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2:11" ht="15"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2:11" ht="15"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2:11" ht="15"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2:11" ht="15"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2:11" ht="15"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2:11" ht="15"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2:11" ht="15"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2:11" ht="15"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2:11" ht="15"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2:11" ht="15"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2:11" ht="15"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2:11" ht="15"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2:11" ht="15">
      <c r="B76" s="41"/>
      <c r="C76" s="41"/>
      <c r="D76" s="41"/>
      <c r="E76" s="41"/>
      <c r="F76" s="41"/>
      <c r="G76" s="41"/>
      <c r="H76" s="41"/>
      <c r="I76" s="41"/>
      <c r="J76" s="41"/>
      <c r="K76" s="41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N50"/>
  <sheetViews>
    <sheetView workbookViewId="0" topLeftCell="A5">
      <selection activeCell="B7" sqref="B7:C9"/>
    </sheetView>
  </sheetViews>
  <sheetFormatPr defaultColWidth="9.140625" defaultRowHeight="15"/>
  <cols>
    <col min="3" max="3" width="18.28125" style="0" customWidth="1"/>
    <col min="4" max="4" width="16.00390625" style="0" customWidth="1"/>
    <col min="5" max="5" width="14.421875" style="0" customWidth="1"/>
    <col min="6" max="6" width="10.57421875" style="0" customWidth="1"/>
    <col min="7" max="7" width="0.13671875" style="0" hidden="1" customWidth="1"/>
    <col min="8" max="8" width="15.140625" style="0" customWidth="1"/>
    <col min="9" max="9" width="16.00390625" style="0" hidden="1" customWidth="1"/>
    <col min="10" max="10" width="16.00390625" style="0" customWidth="1"/>
  </cols>
  <sheetData>
    <row r="3" spans="5:14" ht="15">
      <c r="E3" s="7"/>
      <c r="F3" s="7"/>
      <c r="M3" s="7"/>
      <c r="N3" s="7"/>
    </row>
    <row r="4" spans="3:14" ht="15">
      <c r="C4" s="7"/>
      <c r="D4" s="7"/>
      <c r="E4" s="9" t="s">
        <v>0</v>
      </c>
      <c r="F4" s="7"/>
      <c r="G4" s="7"/>
      <c r="H4" s="7"/>
      <c r="M4" s="7"/>
      <c r="N4" s="7"/>
    </row>
    <row r="5" spans="3:8" ht="15">
      <c r="C5" s="7"/>
      <c r="D5" s="7"/>
      <c r="E5" s="10" t="s">
        <v>1</v>
      </c>
      <c r="F5" s="7"/>
      <c r="G5" s="7"/>
      <c r="H5" s="7"/>
    </row>
    <row r="7" spans="2:5" ht="15.75" customHeight="1">
      <c r="B7" s="32" t="s">
        <v>2</v>
      </c>
      <c r="C7" s="78" t="s">
        <v>25</v>
      </c>
      <c r="D7" s="7"/>
      <c r="E7" s="7"/>
    </row>
    <row r="8" spans="2:4" ht="48.75" customHeight="1">
      <c r="B8" s="32" t="s">
        <v>3</v>
      </c>
      <c r="C8" s="79">
        <v>44467</v>
      </c>
      <c r="D8" s="7"/>
    </row>
    <row r="9" spans="2:4" ht="52.5" customHeight="1">
      <c r="B9" s="32" t="s">
        <v>4</v>
      </c>
      <c r="C9" s="78">
        <v>52</v>
      </c>
      <c r="D9" s="7"/>
    </row>
    <row r="12" spans="2:10" ht="15">
      <c r="B12" s="71" t="s">
        <v>5</v>
      </c>
      <c r="C12" s="71" t="s">
        <v>6</v>
      </c>
      <c r="D12" s="71" t="s">
        <v>7</v>
      </c>
      <c r="E12" s="71" t="s">
        <v>8</v>
      </c>
      <c r="F12" s="71" t="s">
        <v>9</v>
      </c>
      <c r="G12" s="71" t="s">
        <v>10</v>
      </c>
      <c r="H12" s="71" t="s">
        <v>11</v>
      </c>
      <c r="I12" s="71" t="s">
        <v>12</v>
      </c>
      <c r="J12" s="71" t="s">
        <v>13</v>
      </c>
    </row>
    <row r="13" spans="2:10" ht="15">
      <c r="B13" s="71"/>
      <c r="C13" s="71"/>
      <c r="D13" s="71"/>
      <c r="E13" s="71"/>
      <c r="F13" s="71"/>
      <c r="G13" s="71"/>
      <c r="H13" s="71"/>
      <c r="I13" s="71"/>
      <c r="J13" s="71"/>
    </row>
    <row r="14" spans="2:10" ht="15">
      <c r="B14" s="71"/>
      <c r="C14" s="71"/>
      <c r="D14" s="71"/>
      <c r="E14" s="71"/>
      <c r="F14" s="71"/>
      <c r="G14" s="71"/>
      <c r="H14" s="71"/>
      <c r="I14" s="71"/>
      <c r="J14" s="71"/>
    </row>
    <row r="15" spans="2:10" ht="15">
      <c r="B15" s="71"/>
      <c r="C15" s="71"/>
      <c r="D15" s="71"/>
      <c r="E15" s="71"/>
      <c r="F15" s="71"/>
      <c r="G15" s="71"/>
      <c r="H15" s="71"/>
      <c r="I15" s="71"/>
      <c r="J15" s="71"/>
    </row>
    <row r="16" spans="2:10" ht="15">
      <c r="B16" s="71"/>
      <c r="C16" s="71"/>
      <c r="D16" s="71"/>
      <c r="E16" s="71"/>
      <c r="F16" s="71"/>
      <c r="G16" s="71"/>
      <c r="H16" s="71"/>
      <c r="I16" s="71"/>
      <c r="J16" s="71"/>
    </row>
    <row r="17" spans="2:10" ht="15">
      <c r="B17" s="71"/>
      <c r="C17" s="71"/>
      <c r="D17" s="71"/>
      <c r="E17" s="71"/>
      <c r="F17" s="71"/>
      <c r="G17" s="71"/>
      <c r="H17" s="71"/>
      <c r="I17" s="71"/>
      <c r="J17" s="71"/>
    </row>
    <row r="18" spans="2:10" ht="15">
      <c r="B18" s="72">
        <v>1</v>
      </c>
      <c r="C18" s="21" t="s">
        <v>41</v>
      </c>
      <c r="D18" s="21" t="s">
        <v>42</v>
      </c>
      <c r="E18" s="21" t="s">
        <v>43</v>
      </c>
      <c r="F18" s="21">
        <v>10</v>
      </c>
      <c r="G18" s="21" t="s">
        <v>35</v>
      </c>
      <c r="H18" s="30">
        <v>43</v>
      </c>
      <c r="I18" s="21">
        <v>82.7</v>
      </c>
      <c r="J18" s="21" t="s">
        <v>23</v>
      </c>
    </row>
    <row r="19" spans="2:10" ht="15">
      <c r="B19" s="72">
        <v>2</v>
      </c>
      <c r="C19" s="73" t="s">
        <v>68</v>
      </c>
      <c r="D19" s="73" t="s">
        <v>63</v>
      </c>
      <c r="E19" s="73" t="s">
        <v>21</v>
      </c>
      <c r="F19" s="21">
        <v>10</v>
      </c>
      <c r="G19" s="21" t="s">
        <v>60</v>
      </c>
      <c r="H19" s="30">
        <v>43</v>
      </c>
      <c r="I19" s="21">
        <v>83</v>
      </c>
      <c r="J19" s="21" t="s">
        <v>23</v>
      </c>
    </row>
    <row r="20" spans="2:10" ht="15">
      <c r="B20" s="72">
        <v>3</v>
      </c>
      <c r="C20" s="21" t="s">
        <v>78</v>
      </c>
      <c r="D20" s="21" t="s">
        <v>45</v>
      </c>
      <c r="E20" s="21" t="s">
        <v>24</v>
      </c>
      <c r="F20" s="21">
        <v>10</v>
      </c>
      <c r="G20" s="21" t="s">
        <v>73</v>
      </c>
      <c r="H20" s="30">
        <v>43</v>
      </c>
      <c r="I20" s="21">
        <v>82.6</v>
      </c>
      <c r="J20" s="21" t="s">
        <v>23</v>
      </c>
    </row>
    <row r="21" spans="2:10" ht="15">
      <c r="B21" s="72">
        <v>4</v>
      </c>
      <c r="C21" s="73" t="s">
        <v>88</v>
      </c>
      <c r="D21" s="73" t="s">
        <v>76</v>
      </c>
      <c r="E21" s="73" t="s">
        <v>74</v>
      </c>
      <c r="F21" s="21">
        <v>10</v>
      </c>
      <c r="G21" s="21" t="s">
        <v>85</v>
      </c>
      <c r="H21" s="31">
        <v>39</v>
      </c>
      <c r="I21" s="20">
        <v>75</v>
      </c>
      <c r="J21" s="21" t="s">
        <v>23</v>
      </c>
    </row>
    <row r="22" spans="2:10" ht="15">
      <c r="B22" s="72">
        <v>5</v>
      </c>
      <c r="C22" s="21" t="s">
        <v>55</v>
      </c>
      <c r="D22" s="21" t="s">
        <v>51</v>
      </c>
      <c r="E22" s="21" t="s">
        <v>21</v>
      </c>
      <c r="F22" s="21">
        <v>10</v>
      </c>
      <c r="G22" s="21" t="s">
        <v>47</v>
      </c>
      <c r="H22" s="30">
        <v>38</v>
      </c>
      <c r="I22" s="21"/>
      <c r="J22" s="21" t="s">
        <v>23</v>
      </c>
    </row>
    <row r="23" spans="2:10" ht="15">
      <c r="B23" s="72">
        <v>6</v>
      </c>
      <c r="C23" s="21" t="s">
        <v>30</v>
      </c>
      <c r="D23" s="21" t="s">
        <v>31</v>
      </c>
      <c r="E23" s="21" t="s">
        <v>32</v>
      </c>
      <c r="F23" s="21">
        <v>10</v>
      </c>
      <c r="G23" s="21" t="s">
        <v>22</v>
      </c>
      <c r="H23" s="30" t="s">
        <v>33</v>
      </c>
      <c r="I23" s="21">
        <v>70</v>
      </c>
      <c r="J23" s="21" t="s">
        <v>23</v>
      </c>
    </row>
    <row r="24" spans="2:10" ht="15">
      <c r="B24" s="72">
        <v>7</v>
      </c>
      <c r="C24" s="74" t="s">
        <v>99</v>
      </c>
      <c r="D24" s="74" t="s">
        <v>100</v>
      </c>
      <c r="E24" s="74" t="s">
        <v>28</v>
      </c>
      <c r="F24" s="21">
        <v>10</v>
      </c>
      <c r="G24" s="21" t="s">
        <v>90</v>
      </c>
      <c r="H24" s="75">
        <v>31.5</v>
      </c>
      <c r="I24" s="74">
        <v>61</v>
      </c>
      <c r="J24" s="74" t="s">
        <v>93</v>
      </c>
    </row>
    <row r="25" spans="2:10" ht="15">
      <c r="B25" s="76"/>
      <c r="C25" s="77"/>
      <c r="D25" s="77"/>
      <c r="E25" s="77"/>
      <c r="F25" s="45"/>
      <c r="G25" s="45"/>
      <c r="H25" s="68"/>
      <c r="I25" s="45"/>
      <c r="J25" s="45"/>
    </row>
    <row r="26" spans="2:10" ht="15">
      <c r="B26" s="76"/>
      <c r="C26" s="77"/>
      <c r="D26" s="77"/>
      <c r="E26" s="77"/>
      <c r="F26" s="45"/>
      <c r="G26" s="45"/>
      <c r="H26" s="68"/>
      <c r="I26" s="45"/>
      <c r="J26" s="45"/>
    </row>
    <row r="27" spans="2:10" ht="15">
      <c r="B27" s="67"/>
      <c r="C27" s="44"/>
      <c r="D27" s="44"/>
      <c r="E27" s="44"/>
      <c r="F27" s="43"/>
      <c r="G27" s="43"/>
      <c r="H27" s="68"/>
      <c r="I27" s="45"/>
      <c r="J27" s="45"/>
    </row>
    <row r="28" spans="2:10" ht="15">
      <c r="B28" s="67"/>
      <c r="C28" s="44"/>
      <c r="D28" s="44"/>
      <c r="E28" s="44"/>
      <c r="F28" s="43"/>
      <c r="G28" s="43"/>
      <c r="H28" s="69"/>
      <c r="I28" s="43"/>
      <c r="J28" s="43"/>
    </row>
    <row r="29" spans="2:10" ht="15">
      <c r="B29" s="67"/>
      <c r="C29" s="43"/>
      <c r="D29" s="43"/>
      <c r="E29" s="43"/>
      <c r="F29" s="43"/>
      <c r="G29" s="43"/>
      <c r="H29" s="69"/>
      <c r="I29" s="43"/>
      <c r="J29" s="43"/>
    </row>
    <row r="30" spans="2:10" ht="15">
      <c r="B30" s="67"/>
      <c r="C30" s="43"/>
      <c r="D30" s="43"/>
      <c r="E30" s="43"/>
      <c r="F30" s="43"/>
      <c r="G30" s="43"/>
      <c r="H30" s="69"/>
      <c r="I30" s="43"/>
      <c r="J30" s="43"/>
    </row>
    <row r="31" spans="2:10" ht="15">
      <c r="B31" s="67"/>
      <c r="C31" s="43"/>
      <c r="D31" s="43"/>
      <c r="E31" s="43"/>
      <c r="F31" s="43"/>
      <c r="G31" s="43"/>
      <c r="H31" s="69"/>
      <c r="I31" s="43"/>
      <c r="J31" s="43"/>
    </row>
    <row r="32" spans="2:10" ht="15">
      <c r="B32" s="67"/>
      <c r="C32" s="43"/>
      <c r="D32" s="43"/>
      <c r="E32" s="43"/>
      <c r="F32" s="43"/>
      <c r="G32" s="43"/>
      <c r="H32" s="69"/>
      <c r="I32" s="43"/>
      <c r="J32" s="43"/>
    </row>
    <row r="33" spans="2:10" ht="15">
      <c r="B33" s="67"/>
      <c r="C33" s="44"/>
      <c r="D33" s="44"/>
      <c r="E33" s="44"/>
      <c r="F33" s="43"/>
      <c r="G33" s="43"/>
      <c r="H33" s="68"/>
      <c r="I33" s="45"/>
      <c r="J33" s="45"/>
    </row>
    <row r="34" spans="2:10" ht="15">
      <c r="B34" s="67"/>
      <c r="C34" s="43"/>
      <c r="D34" s="43"/>
      <c r="E34" s="43"/>
      <c r="F34" s="43"/>
      <c r="G34" s="43"/>
      <c r="H34" s="69"/>
      <c r="I34" s="43"/>
      <c r="J34" s="45"/>
    </row>
    <row r="35" spans="2:10" ht="15">
      <c r="B35" s="67"/>
      <c r="C35" s="43"/>
      <c r="D35" s="43"/>
      <c r="E35" s="43"/>
      <c r="F35" s="43"/>
      <c r="G35" s="43"/>
      <c r="H35" s="69"/>
      <c r="I35" s="43"/>
      <c r="J35" s="43"/>
    </row>
    <row r="36" spans="2:10" ht="15">
      <c r="B36" s="67"/>
      <c r="C36" s="44"/>
      <c r="D36" s="44"/>
      <c r="E36" s="44"/>
      <c r="F36" s="43"/>
      <c r="G36" s="43"/>
      <c r="H36" s="68"/>
      <c r="I36" s="45"/>
      <c r="J36" s="45"/>
    </row>
    <row r="37" spans="2:10" ht="15">
      <c r="B37" s="67"/>
      <c r="C37" s="43"/>
      <c r="D37" s="43"/>
      <c r="E37" s="43"/>
      <c r="F37" s="43"/>
      <c r="G37" s="43"/>
      <c r="H37" s="69"/>
      <c r="I37" s="43"/>
      <c r="J37" s="43"/>
    </row>
    <row r="38" spans="2:10" ht="15">
      <c r="B38" s="67"/>
      <c r="C38" s="44"/>
      <c r="D38" s="44"/>
      <c r="E38" s="44"/>
      <c r="F38" s="43"/>
      <c r="G38" s="43"/>
      <c r="H38" s="68"/>
      <c r="I38" s="45"/>
      <c r="J38" s="45"/>
    </row>
    <row r="39" spans="2:10" ht="15">
      <c r="B39" s="67"/>
      <c r="C39" s="43"/>
      <c r="D39" s="43"/>
      <c r="E39" s="43"/>
      <c r="F39" s="43"/>
      <c r="G39" s="43"/>
      <c r="H39" s="70"/>
      <c r="I39" s="44"/>
      <c r="J39" s="43"/>
    </row>
    <row r="40" spans="2:10" ht="15">
      <c r="B40" s="67"/>
      <c r="C40" s="44"/>
      <c r="D40" s="44"/>
      <c r="E40" s="44"/>
      <c r="F40" s="43"/>
      <c r="G40" s="43"/>
      <c r="H40" s="70"/>
      <c r="I40" s="44"/>
      <c r="J40" s="43"/>
    </row>
    <row r="41" spans="2:10" ht="15">
      <c r="B41" s="67"/>
      <c r="C41" s="44"/>
      <c r="D41" s="44"/>
      <c r="E41" s="44"/>
      <c r="F41" s="43"/>
      <c r="G41" s="43"/>
      <c r="H41" s="70"/>
      <c r="I41" s="44"/>
      <c r="J41" s="43"/>
    </row>
    <row r="42" spans="2:10" ht="15">
      <c r="B42" s="67"/>
      <c r="C42" s="43"/>
      <c r="D42" s="43"/>
      <c r="E42" s="43"/>
      <c r="F42" s="43"/>
      <c r="G42" s="43"/>
      <c r="H42" s="69"/>
      <c r="I42" s="43"/>
      <c r="J42" s="43"/>
    </row>
    <row r="43" spans="2:10" ht="15">
      <c r="B43" s="67"/>
      <c r="C43" s="43"/>
      <c r="D43" s="43"/>
      <c r="E43" s="43"/>
      <c r="F43" s="43"/>
      <c r="G43" s="43"/>
      <c r="H43" s="69"/>
      <c r="I43" s="43"/>
      <c r="J43" s="43"/>
    </row>
    <row r="44" spans="2:10" ht="15">
      <c r="B44" s="67"/>
      <c r="C44" s="43"/>
      <c r="D44" s="43"/>
      <c r="E44" s="43"/>
      <c r="F44" s="43"/>
      <c r="G44" s="43"/>
      <c r="H44" s="69"/>
      <c r="I44" s="43"/>
      <c r="J44" s="45"/>
    </row>
    <row r="45" spans="2:10" ht="15">
      <c r="B45" s="67"/>
      <c r="C45" s="44"/>
      <c r="D45" s="44"/>
      <c r="E45" s="43"/>
      <c r="F45" s="43"/>
      <c r="G45" s="43"/>
      <c r="H45" s="70"/>
      <c r="I45" s="44"/>
      <c r="J45" s="43"/>
    </row>
    <row r="46" spans="2:10" ht="15">
      <c r="B46" s="67"/>
      <c r="C46" s="44"/>
      <c r="D46" s="44"/>
      <c r="E46" s="44"/>
      <c r="F46" s="43"/>
      <c r="G46" s="43"/>
      <c r="H46" s="68"/>
      <c r="I46" s="45"/>
      <c r="J46" s="45"/>
    </row>
    <row r="47" spans="2:10" ht="15">
      <c r="B47" s="67"/>
      <c r="C47" s="43"/>
      <c r="D47" s="43"/>
      <c r="E47" s="43"/>
      <c r="F47" s="43"/>
      <c r="G47" s="43"/>
      <c r="H47" s="69"/>
      <c r="I47" s="43"/>
      <c r="J47" s="45"/>
    </row>
    <row r="48" spans="2:10" ht="15">
      <c r="B48" s="67"/>
      <c r="C48" s="44"/>
      <c r="D48" s="44"/>
      <c r="E48" s="44"/>
      <c r="F48" s="43"/>
      <c r="G48" s="43"/>
      <c r="H48" s="70"/>
      <c r="I48" s="44"/>
      <c r="J48" s="43"/>
    </row>
    <row r="49" spans="2:10" ht="15">
      <c r="B49" s="67"/>
      <c r="C49" s="46"/>
      <c r="D49" s="46"/>
      <c r="E49" s="46"/>
      <c r="F49" s="43"/>
      <c r="G49" s="43"/>
      <c r="H49" s="70"/>
      <c r="I49" s="44"/>
      <c r="J49" s="43"/>
    </row>
    <row r="50" spans="2:10" ht="15">
      <c r="B50" s="67"/>
      <c r="C50" s="44"/>
      <c r="D50" s="44"/>
      <c r="E50" s="44"/>
      <c r="F50" s="43"/>
      <c r="G50" s="43"/>
      <c r="H50" s="70"/>
      <c r="I50" s="44"/>
      <c r="J50" s="43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N43"/>
  <sheetViews>
    <sheetView tabSelected="1" workbookViewId="0" topLeftCell="A7">
      <selection activeCell="O11" sqref="O11"/>
    </sheetView>
  </sheetViews>
  <sheetFormatPr defaultColWidth="9.140625" defaultRowHeight="15"/>
  <cols>
    <col min="2" max="2" width="13.28125" style="0" customWidth="1"/>
    <col min="3" max="3" width="15.57421875" style="0" customWidth="1"/>
    <col min="4" max="4" width="13.28125" style="0" customWidth="1"/>
    <col min="5" max="5" width="16.140625" style="0" customWidth="1"/>
    <col min="6" max="6" width="10.00390625" style="0" customWidth="1"/>
    <col min="7" max="7" width="19.7109375" style="0" hidden="1" customWidth="1"/>
    <col min="8" max="8" width="16.57421875" style="0" customWidth="1"/>
    <col min="9" max="9" width="16.57421875" style="0" hidden="1" customWidth="1"/>
    <col min="10" max="10" width="20.7109375" style="0" customWidth="1"/>
  </cols>
  <sheetData>
    <row r="3" spans="5:14" ht="15">
      <c r="E3" s="7"/>
      <c r="F3" s="7"/>
      <c r="L3" s="7"/>
      <c r="M3" s="7"/>
      <c r="N3" s="7"/>
    </row>
    <row r="4" spans="3:14" ht="15">
      <c r="C4" s="7"/>
      <c r="D4" s="7"/>
      <c r="E4" s="9" t="s">
        <v>0</v>
      </c>
      <c r="F4" s="7"/>
      <c r="G4" s="7"/>
      <c r="L4" s="7"/>
      <c r="M4" s="7"/>
      <c r="N4" s="7"/>
    </row>
    <row r="5" spans="3:7" ht="15">
      <c r="C5" s="7"/>
      <c r="D5" s="7"/>
      <c r="E5" s="10" t="s">
        <v>1</v>
      </c>
      <c r="F5" s="7"/>
      <c r="G5" s="7"/>
    </row>
    <row r="7" spans="2:3" ht="15">
      <c r="B7" s="80" t="s">
        <v>2</v>
      </c>
      <c r="C7" s="78" t="s">
        <v>14</v>
      </c>
    </row>
    <row r="8" spans="2:3" ht="36.75" customHeight="1">
      <c r="B8" s="80" t="s">
        <v>3</v>
      </c>
      <c r="C8" s="79">
        <v>44467</v>
      </c>
    </row>
    <row r="9" spans="2:3" ht="48.75" customHeight="1">
      <c r="B9" s="80" t="s">
        <v>4</v>
      </c>
      <c r="C9" s="78">
        <v>52</v>
      </c>
    </row>
    <row r="12" spans="2:10" ht="15">
      <c r="B12" s="36" t="s">
        <v>5</v>
      </c>
      <c r="C12" s="36" t="s">
        <v>6</v>
      </c>
      <c r="D12" s="36" t="s">
        <v>7</v>
      </c>
      <c r="E12" s="36" t="s">
        <v>8</v>
      </c>
      <c r="F12" s="36" t="s">
        <v>9</v>
      </c>
      <c r="G12" s="36" t="s">
        <v>10</v>
      </c>
      <c r="H12" s="36" t="s">
        <v>11</v>
      </c>
      <c r="I12" s="36" t="s">
        <v>12</v>
      </c>
      <c r="J12" s="36" t="s">
        <v>13</v>
      </c>
    </row>
    <row r="13" spans="2:10" ht="15">
      <c r="B13" s="36"/>
      <c r="C13" s="36"/>
      <c r="D13" s="36"/>
      <c r="E13" s="36"/>
      <c r="F13" s="36"/>
      <c r="G13" s="36"/>
      <c r="H13" s="36"/>
      <c r="I13" s="36"/>
      <c r="J13" s="36"/>
    </row>
    <row r="14" spans="2:10" ht="15">
      <c r="B14" s="36"/>
      <c r="C14" s="36"/>
      <c r="D14" s="36"/>
      <c r="E14" s="36"/>
      <c r="F14" s="36"/>
      <c r="G14" s="36"/>
      <c r="H14" s="36"/>
      <c r="I14" s="36"/>
      <c r="J14" s="36"/>
    </row>
    <row r="15" spans="2:10" ht="15">
      <c r="B15" s="36"/>
      <c r="C15" s="36"/>
      <c r="D15" s="36"/>
      <c r="E15" s="36"/>
      <c r="F15" s="36"/>
      <c r="G15" s="36"/>
      <c r="H15" s="36"/>
      <c r="I15" s="36"/>
      <c r="J15" s="36"/>
    </row>
    <row r="16" spans="2:10" ht="15">
      <c r="B16" s="36"/>
      <c r="C16" s="36"/>
      <c r="D16" s="36"/>
      <c r="E16" s="36"/>
      <c r="F16" s="36"/>
      <c r="G16" s="36"/>
      <c r="H16" s="36"/>
      <c r="I16" s="36"/>
      <c r="J16" s="36"/>
    </row>
    <row r="17" spans="2:10" ht="15">
      <c r="B17" s="36"/>
      <c r="C17" s="36"/>
      <c r="D17" s="36"/>
      <c r="E17" s="36"/>
      <c r="F17" s="36"/>
      <c r="G17" s="36"/>
      <c r="H17" s="36"/>
      <c r="I17" s="36"/>
      <c r="J17" s="36"/>
    </row>
    <row r="18" spans="2:12" ht="25.5">
      <c r="B18" s="19">
        <v>1</v>
      </c>
      <c r="C18" s="19" t="s">
        <v>79</v>
      </c>
      <c r="D18" s="19" t="str">
        <f>LEFT(K18)</f>
        <v>В</v>
      </c>
      <c r="E18" s="19" t="str">
        <f>LEFT(L18)</f>
        <v>С</v>
      </c>
      <c r="F18" s="19">
        <v>11</v>
      </c>
      <c r="G18" s="19" t="s">
        <v>73</v>
      </c>
      <c r="H18" s="19">
        <v>49</v>
      </c>
      <c r="I18" s="22">
        <f>H18/52*100</f>
        <v>94.23076923076923</v>
      </c>
      <c r="J18" s="19" t="s">
        <v>81</v>
      </c>
      <c r="K18" s="39" t="s">
        <v>80</v>
      </c>
      <c r="L18" s="39" t="s">
        <v>24</v>
      </c>
    </row>
    <row r="19" spans="2:12" ht="25.5">
      <c r="B19" s="19">
        <v>2</v>
      </c>
      <c r="C19" s="19" t="s">
        <v>57</v>
      </c>
      <c r="D19" s="19" t="str">
        <f>LEFT(K19)</f>
        <v>Д</v>
      </c>
      <c r="E19" s="19" t="str">
        <f>LEFT(L19)</f>
        <v>С</v>
      </c>
      <c r="F19" s="19">
        <v>11</v>
      </c>
      <c r="G19" s="19" t="s">
        <v>47</v>
      </c>
      <c r="H19" s="19">
        <v>38</v>
      </c>
      <c r="I19" s="22">
        <f>H19/52*100</f>
        <v>73.07692307692307</v>
      </c>
      <c r="J19" s="19" t="s">
        <v>23</v>
      </c>
      <c r="K19" s="39" t="s">
        <v>15</v>
      </c>
      <c r="L19" s="39" t="s">
        <v>24</v>
      </c>
    </row>
    <row r="20" spans="2:12" ht="25.5">
      <c r="B20" s="19">
        <v>3</v>
      </c>
      <c r="C20" s="19" t="s">
        <v>70</v>
      </c>
      <c r="D20" s="19" t="str">
        <f>LEFT(K20)</f>
        <v>А</v>
      </c>
      <c r="E20" s="19" t="str">
        <f>LEFT(L20)</f>
        <v>А</v>
      </c>
      <c r="F20" s="19">
        <v>11</v>
      </c>
      <c r="G20" s="19" t="s">
        <v>60</v>
      </c>
      <c r="H20" s="19">
        <v>37.5</v>
      </c>
      <c r="I20" s="22">
        <f>H20/52*100</f>
        <v>72.11538461538461</v>
      </c>
      <c r="J20" s="19" t="s">
        <v>23</v>
      </c>
      <c r="K20" s="39" t="s">
        <v>29</v>
      </c>
      <c r="L20" s="39" t="s">
        <v>39</v>
      </c>
    </row>
    <row r="21" spans="2:12" ht="25.5">
      <c r="B21" s="19">
        <v>4</v>
      </c>
      <c r="C21" s="19" t="s">
        <v>58</v>
      </c>
      <c r="D21" s="19" t="str">
        <f>LEFT(K21)</f>
        <v>С</v>
      </c>
      <c r="E21" s="19" t="str">
        <f>LEFT(L21)</f>
        <v>А</v>
      </c>
      <c r="F21" s="19">
        <v>11</v>
      </c>
      <c r="G21" s="19" t="s">
        <v>47</v>
      </c>
      <c r="H21" s="19">
        <v>37</v>
      </c>
      <c r="I21" s="22">
        <f>H21/52*100</f>
        <v>71.15384615384616</v>
      </c>
      <c r="J21" s="19" t="s">
        <v>23</v>
      </c>
      <c r="K21" s="39" t="s">
        <v>56</v>
      </c>
      <c r="L21" s="39" t="s">
        <v>40</v>
      </c>
    </row>
    <row r="22" spans="2:12" ht="25.5">
      <c r="B22" s="19">
        <v>5</v>
      </c>
      <c r="C22" s="19" t="s">
        <v>101</v>
      </c>
      <c r="D22" s="19" t="str">
        <f>LEFT(K22)</f>
        <v>М</v>
      </c>
      <c r="E22" s="19" t="str">
        <f>LEFT(L22)</f>
        <v>Я</v>
      </c>
      <c r="F22" s="19">
        <v>11</v>
      </c>
      <c r="G22" s="19" t="s">
        <v>90</v>
      </c>
      <c r="H22" s="18">
        <v>31</v>
      </c>
      <c r="I22" s="22">
        <f>H22/52*100</f>
        <v>59.61538461538461</v>
      </c>
      <c r="J22" s="19" t="s">
        <v>23</v>
      </c>
      <c r="K22" s="39" t="s">
        <v>94</v>
      </c>
      <c r="L22" s="39" t="s">
        <v>102</v>
      </c>
    </row>
    <row r="23" spans="2:11" ht="15">
      <c r="B23" s="39">
        <v>6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2:11" ht="15">
      <c r="B24" s="39">
        <v>7</v>
      </c>
      <c r="C24" s="41"/>
      <c r="D24" s="41"/>
      <c r="E24" s="41"/>
      <c r="F24" s="41"/>
      <c r="G24" s="41"/>
      <c r="H24" s="41"/>
      <c r="I24" s="41"/>
      <c r="J24" s="41"/>
      <c r="K24" s="41"/>
    </row>
    <row r="25" spans="2:11" ht="15">
      <c r="B25" s="39">
        <v>8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1" ht="15">
      <c r="B26" s="39">
        <v>9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2:11" ht="15">
      <c r="B27" s="39">
        <v>10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2:11" ht="15">
      <c r="B28" s="39">
        <v>11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2:11" ht="15">
      <c r="B29" s="39">
        <v>12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2:11" ht="15">
      <c r="B30" s="39">
        <v>13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2:11" ht="15">
      <c r="B31" s="39">
        <v>14</v>
      </c>
      <c r="C31" s="39"/>
      <c r="D31" s="39"/>
      <c r="E31" s="39"/>
      <c r="F31" s="39"/>
      <c r="G31" s="39"/>
      <c r="H31" s="39"/>
      <c r="I31" s="40"/>
      <c r="J31" s="39"/>
      <c r="K31" s="41"/>
    </row>
    <row r="32" spans="2:11" ht="15">
      <c r="B32" s="39">
        <v>15</v>
      </c>
      <c r="C32" s="39"/>
      <c r="D32" s="39"/>
      <c r="E32" s="39"/>
      <c r="F32" s="39"/>
      <c r="G32" s="39"/>
      <c r="H32" s="39"/>
      <c r="I32" s="40"/>
      <c r="J32" s="39"/>
      <c r="K32" s="41"/>
    </row>
    <row r="33" spans="2:11" ht="15">
      <c r="B33" s="39">
        <v>16</v>
      </c>
      <c r="C33" s="39"/>
      <c r="D33" s="39"/>
      <c r="E33" s="39"/>
      <c r="F33" s="39"/>
      <c r="G33" s="39"/>
      <c r="H33" s="39"/>
      <c r="I33" s="40"/>
      <c r="J33" s="39"/>
      <c r="K33" s="41"/>
    </row>
    <row r="34" spans="2:11" ht="15">
      <c r="B34" s="39">
        <v>17</v>
      </c>
      <c r="C34" s="39"/>
      <c r="D34" s="39"/>
      <c r="E34" s="39"/>
      <c r="F34" s="39"/>
      <c r="G34" s="39"/>
      <c r="H34" s="39"/>
      <c r="I34" s="40"/>
      <c r="J34" s="39"/>
      <c r="K34" s="41"/>
    </row>
    <row r="35" spans="2:11" ht="15">
      <c r="B35" s="39">
        <v>18</v>
      </c>
      <c r="C35" s="39"/>
      <c r="D35" s="39"/>
      <c r="E35" s="39"/>
      <c r="F35" s="39"/>
      <c r="G35" s="39"/>
      <c r="H35" s="39"/>
      <c r="I35" s="40"/>
      <c r="J35" s="39"/>
      <c r="K35" s="41"/>
    </row>
    <row r="36" spans="2:11" ht="15">
      <c r="B36" s="39">
        <v>19</v>
      </c>
      <c r="C36" s="39"/>
      <c r="D36" s="39"/>
      <c r="E36" s="39"/>
      <c r="F36" s="39"/>
      <c r="G36" s="39"/>
      <c r="H36" s="39"/>
      <c r="I36" s="40"/>
      <c r="J36" s="39"/>
      <c r="K36" s="41"/>
    </row>
    <row r="37" spans="2:11" ht="15">
      <c r="B37" s="39">
        <v>20</v>
      </c>
      <c r="C37" s="49"/>
      <c r="D37" s="49"/>
      <c r="E37" s="49"/>
      <c r="F37" s="39"/>
      <c r="G37" s="39"/>
      <c r="H37" s="49"/>
      <c r="I37" s="40"/>
      <c r="J37" s="49"/>
      <c r="K37" s="41"/>
    </row>
    <row r="38" spans="2:11" ht="15">
      <c r="B38" s="39">
        <v>21</v>
      </c>
      <c r="C38" s="49"/>
      <c r="D38" s="49"/>
      <c r="E38" s="49"/>
      <c r="F38" s="39"/>
      <c r="G38" s="39"/>
      <c r="H38" s="49"/>
      <c r="I38" s="40"/>
      <c r="J38" s="49"/>
      <c r="K38" s="41"/>
    </row>
    <row r="39" spans="2:11" ht="15">
      <c r="B39" s="39">
        <v>22</v>
      </c>
      <c r="C39" s="48"/>
      <c r="D39" s="48"/>
      <c r="E39" s="48"/>
      <c r="F39" s="39"/>
      <c r="G39" s="39"/>
      <c r="H39" s="48"/>
      <c r="I39" s="40"/>
      <c r="J39" s="39"/>
      <c r="K39" s="41"/>
    </row>
    <row r="40" spans="2:11" ht="15">
      <c r="B40" s="39">
        <v>23</v>
      </c>
      <c r="C40" s="49"/>
      <c r="D40" s="49"/>
      <c r="E40" s="49"/>
      <c r="F40" s="39"/>
      <c r="G40" s="39"/>
      <c r="H40" s="49"/>
      <c r="I40" s="40"/>
      <c r="J40" s="49"/>
      <c r="K40" s="41"/>
    </row>
    <row r="41" spans="2:11" ht="15">
      <c r="B41" s="39">
        <v>24</v>
      </c>
      <c r="C41" s="39"/>
      <c r="D41" s="39"/>
      <c r="E41" s="39"/>
      <c r="F41" s="39"/>
      <c r="G41" s="39"/>
      <c r="H41" s="39"/>
      <c r="I41" s="40"/>
      <c r="J41" s="39"/>
      <c r="K41" s="41"/>
    </row>
    <row r="42" spans="2:11" ht="15">
      <c r="B42" s="39">
        <v>25</v>
      </c>
      <c r="C42" s="39"/>
      <c r="D42" s="39"/>
      <c r="E42" s="39"/>
      <c r="F42" s="39"/>
      <c r="G42" s="39"/>
      <c r="H42" s="39"/>
      <c r="I42" s="40"/>
      <c r="J42" s="39"/>
      <c r="K42" s="41"/>
    </row>
    <row r="43" spans="2:11" ht="15">
      <c r="B43" s="39">
        <v>26</v>
      </c>
      <c r="C43" s="39"/>
      <c r="D43" s="39"/>
      <c r="E43" s="39"/>
      <c r="F43" s="39"/>
      <c r="G43" s="39"/>
      <c r="H43" s="39"/>
      <c r="I43" s="40"/>
      <c r="J43" s="39"/>
      <c r="K43" s="41"/>
    </row>
  </sheetData>
  <sheetProtection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</cp:lastModifiedBy>
  <cp:lastPrinted>2021-10-09T05:59:44Z</cp:lastPrinted>
  <dcterms:created xsi:type="dcterms:W3CDTF">2021-09-17T11:37:58Z</dcterms:created>
  <dcterms:modified xsi:type="dcterms:W3CDTF">2021-10-16T17:43:50Z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FD12DCD7F79D42BE928409C2402583C9</vt:lpwstr>
  </property>
  <property fmtid="{D5CDD505-2E9C-101B-9397-08002B2CF9AE}" pid="3" name="KSOProductBuildVer">
    <vt:lpwstr>1049-11.2.0.10296</vt:lpwstr>
  </property>
</Properties>
</file>